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880" activeTab="0"/>
  </bookViews>
  <sheets>
    <sheet name="2期換算" sheetId="1" r:id="rId1"/>
    <sheet name="3期換算" sheetId="2" r:id="rId2"/>
  </sheets>
  <definedNames>
    <definedName name="_xlnm.Print_Area" localSheetId="0">'2期換算'!$A$1:$H$96</definedName>
    <definedName name="_xlnm.Print_Area" localSheetId="1">'3期換算'!$A$1:$I$96</definedName>
    <definedName name="_xlnm.Print_Titles" localSheetId="0">'2期換算'!$5:$6</definedName>
    <definedName name="_xlnm.Print_Titles" localSheetId="1">'3期換算'!$5:$6</definedName>
    <definedName name="入力順" localSheetId="1">'3期換算'!#REF!,'3期換算'!#REF!,'3期換算'!#REF!,'3期換算'!#REF!,'3期換算'!#REF!,'3期換算'!#REF!,'3期換算'!#REF!,'3期換算'!#REF!,'3期換算'!#REF!,'3期換算'!#REF!,'3期換算'!#REF!,'3期換算'!#REF!,'3期換算'!#REF!,'3期換算'!#REF!,'3期換算'!#REF!,'3期換算'!#REF!,'3期換算'!#REF!,'3期換算'!#REF!</definedName>
    <definedName name="入力順">'2期換算'!#REF!,'2期換算'!#REF!,'2期換算'!#REF!,'2期換算'!#REF!,'2期換算'!#REF!,'2期換算'!#REF!,'2期換算'!#REF!,'2期換算'!#REF!,'2期換算'!#REF!,'2期換算'!#REF!,'2期換算'!#REF!,'2期換算'!#REF!,'2期換算'!#REF!,'2期換算'!#REF!,'2期換算'!#REF!,'2期換算'!#REF!,'2期換算'!#REF!,'2期換算'!#REF!</definedName>
  </definedNames>
  <calcPr fullCalcOnLoad="1"/>
</workbook>
</file>

<file path=xl/sharedStrings.xml><?xml version="1.0" encoding="utf-8"?>
<sst xmlns="http://schemas.openxmlformats.org/spreadsheetml/2006/main" count="218" uniqueCount="104">
  <si>
    <t>決算月数（ヶ月）</t>
  </si>
  <si>
    <t>前期決算</t>
  </si>
  <si>
    <t>完成工事高</t>
  </si>
  <si>
    <t>兼業事業売上高</t>
  </si>
  <si>
    <t>売上高</t>
  </si>
  <si>
    <t>完成工事原価</t>
  </si>
  <si>
    <t>兼業事業売上原価</t>
  </si>
  <si>
    <t>売上原価</t>
  </si>
  <si>
    <t>役員報酬</t>
  </si>
  <si>
    <t>従業員給与手当</t>
  </si>
  <si>
    <t>退職金</t>
  </si>
  <si>
    <t>法定福利費</t>
  </si>
  <si>
    <t>福利厚生費</t>
  </si>
  <si>
    <t>修繕維持費</t>
  </si>
  <si>
    <t>事務用品費</t>
  </si>
  <si>
    <t>通信交通費</t>
  </si>
  <si>
    <t>動力用水光熱費</t>
  </si>
  <si>
    <t>調査研究費</t>
  </si>
  <si>
    <t>広告宣伝費</t>
  </si>
  <si>
    <t>貸倒引当金繰入額</t>
  </si>
  <si>
    <t>貸倒損失</t>
  </si>
  <si>
    <t>交際費</t>
  </si>
  <si>
    <t>寄付金</t>
  </si>
  <si>
    <t>地代家賃</t>
  </si>
  <si>
    <t>減価償却費</t>
  </si>
  <si>
    <t>租税公課</t>
  </si>
  <si>
    <t>保険料</t>
  </si>
  <si>
    <t>完成工事総利益（損失）</t>
  </si>
  <si>
    <t>兼業事業総利益（損失）</t>
  </si>
  <si>
    <t>売上総利益（損失）</t>
  </si>
  <si>
    <t>開発費償却</t>
  </si>
  <si>
    <t>リース料</t>
  </si>
  <si>
    <t>雑費</t>
  </si>
  <si>
    <t>販売費及び一般管理費合計</t>
  </si>
  <si>
    <t>その他</t>
  </si>
  <si>
    <t>営業外収益合計</t>
  </si>
  <si>
    <t>支払利息</t>
  </si>
  <si>
    <t>貸倒引当金繰入額</t>
  </si>
  <si>
    <t>貸倒損失</t>
  </si>
  <si>
    <t>営業外費用合計</t>
  </si>
  <si>
    <t>前期損益修正益</t>
  </si>
  <si>
    <t>特別利益合計</t>
  </si>
  <si>
    <t>前期損益修正損</t>
  </si>
  <si>
    <t>特別損失合計</t>
  </si>
  <si>
    <t>法人税等調整額</t>
  </si>
  <si>
    <t>材料費</t>
  </si>
  <si>
    <t>労務費</t>
  </si>
  <si>
    <t>外注費</t>
  </si>
  <si>
    <t>経費</t>
  </si>
  <si>
    <t>完成工事原価</t>
  </si>
  <si>
    <t>期首商品（製品）たな卸高</t>
  </si>
  <si>
    <t>当期商品仕入高</t>
  </si>
  <si>
    <t>当期製品製造原価</t>
  </si>
  <si>
    <t>期末商品(製品）たな卸高</t>
  </si>
  <si>
    <t>当期減価償却実施額</t>
  </si>
  <si>
    <t>固定資産売却益</t>
  </si>
  <si>
    <t>固定資産売却損</t>
  </si>
  <si>
    <t>税引前当期純利益（損失）</t>
  </si>
  <si>
    <t>営業利益（損失）</t>
  </si>
  <si>
    <t>経常利益（損失）</t>
  </si>
  <si>
    <t>当期純利益（損失）</t>
  </si>
  <si>
    <t>換　算　計　算　書</t>
  </si>
  <si>
    <t>申請者：</t>
  </si>
  <si>
    <t>（　　　　　　　　　　　　　）</t>
  </si>
  <si>
    <t>損　　　益　　　計　　　算　　　書</t>
  </si>
  <si>
    <t>完成工事原価</t>
  </si>
  <si>
    <t>兼業事業売上原価</t>
  </si>
  <si>
    <t>(単位：千円）</t>
  </si>
  <si>
    <t>前期換算額(A)</t>
  </si>
  <si>
    <t>当期決算(B)</t>
  </si>
  <si>
    <t>換算額(A+B)</t>
  </si>
  <si>
    <t>損　　　益　　　計　　　算　　　書</t>
  </si>
  <si>
    <t>色のついたセルに、財務諸表の数値を入力すれば、自動的に換算額が計算されます。</t>
  </si>
  <si>
    <t>←</t>
  </si>
  <si>
    <t>《決算月数》は、前期，当期とも必ず入力して下さい。（前期は予め12が入力してあります）</t>
  </si>
  <si>
    <t>　　年　　月　　日</t>
  </si>
  <si>
    <t xml:space="preserve">  （うち労務外注費）</t>
  </si>
  <si>
    <t xml:space="preserve">  （うち人件費）</t>
  </si>
  <si>
    <t>　　　合計</t>
  </si>
  <si>
    <t>　　　小計（当期総製造費用）</t>
  </si>
  <si>
    <t>　　　計</t>
  </si>
  <si>
    <t>受取利息及び配当金</t>
  </si>
  <si>
    <t>法人税、住民税及び事業税</t>
  </si>
  <si>
    <t>　材料費</t>
  </si>
  <si>
    <t>　労務費</t>
  </si>
  <si>
    <t>　経費</t>
  </si>
  <si>
    <t xml:space="preserve">  　（うち外注加工費）</t>
  </si>
  <si>
    <t>　期首仕掛品たな卸高</t>
  </si>
  <si>
    <t>　期末仕掛品たな卸高</t>
  </si>
  <si>
    <t>兼業事業売上原価</t>
  </si>
  <si>
    <t>尚 減価償却実施額は 前期,当期共に千円未満切捨てで入力して下さい。</t>
  </si>
  <si>
    <t>換　算　計　算　書（３期）</t>
  </si>
  <si>
    <t>前々期決算</t>
  </si>
  <si>
    <t>前々期換算額(A)</t>
  </si>
  <si>
    <t>前期決算(B)</t>
  </si>
  <si>
    <t>当期決算(C)</t>
  </si>
  <si>
    <t>換算額(A+B+C)</t>
  </si>
  <si>
    <t>《決算月数》は、前々期，前期，当期とも必ず入力して下さい。（前々期は予め12が入力してあります）</t>
  </si>
  <si>
    <t>《決算日》は次の例に従って入力して下さい。令和2年5月31日⇒2020/5/31</t>
  </si>
  <si>
    <t>換算額は四捨五入で表示されます。</t>
  </si>
  <si>
    <r>
      <t>但し、『当期減価償却実施額』は</t>
    </r>
    <r>
      <rPr>
        <sz val="9"/>
        <color indexed="10"/>
        <rFont val="ＭＳ Ｐゴシック"/>
        <family val="3"/>
      </rPr>
      <t>千円未満切捨て</t>
    </r>
    <r>
      <rPr>
        <sz val="9"/>
        <rFont val="ＭＳ Ｐゴシック"/>
        <family val="3"/>
      </rPr>
      <t>で　表示されます。</t>
    </r>
  </si>
  <si>
    <r>
      <t>決算期の変更等により当期の月数が12ヶ月未満の場合で、かつ
当期＋前期の月数が12ヶ月以上ある場合は、当期の損益計算書を
前期決算の数値を用いて12ヶ月分に換算計算して下さい。
（</t>
    </r>
    <r>
      <rPr>
        <sz val="9"/>
        <color indexed="10"/>
        <rFont val="ＭＳ Ｐゴシック"/>
        <family val="3"/>
      </rPr>
      <t>当期＋前期の月数が12ヶ月に満たない場合は、3期換算を使用して下さい</t>
    </r>
    <r>
      <rPr>
        <sz val="9"/>
        <rFont val="ＭＳ Ｐゴシック"/>
        <family val="3"/>
      </rPr>
      <t>）
分析申請時は、当換算計算書（2枚）と　換算計算に用いた財務諸表を
一緒に提出して下さい。</t>
    </r>
  </si>
  <si>
    <r>
      <t>但し、『当期減価償却実施額』は</t>
    </r>
    <r>
      <rPr>
        <sz val="9"/>
        <color indexed="10"/>
        <rFont val="ＭＳ Ｐゴシック"/>
        <family val="3"/>
      </rPr>
      <t>千円未満切捨て</t>
    </r>
    <r>
      <rPr>
        <sz val="9"/>
        <rFont val="ＭＳ Ｐゴシック"/>
        <family val="3"/>
      </rPr>
      <t>で表示されます。</t>
    </r>
  </si>
  <si>
    <t>決算期の変更等により当期の月数が12ヶ月未満の場合で、かつ
当期＋前期の月数が12ヶ月に満たない場合は、当期の損益計算書を前々期・前期決算の数値を用いて 12ヶ月分に換算計算して下さい。
分析申請時は、当換算計算書（2枚）と　換算計算に用いた財務諸表を一緒に提出して下さい。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</si>
</sst>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4"/>
      <name val="Cambria"/>
      <family val="3"/>
    </font>
    <font>
      <sz val="9"/>
      <name val="Cambria"/>
      <family val="3"/>
    </font>
    <font>
      <sz val="18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shrinkToFit="1"/>
      <protection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shrinkToFit="1"/>
    </xf>
    <xf numFmtId="0" fontId="43" fillId="0" borderId="0" xfId="0" applyFont="1" applyAlignment="1">
      <alignment horizontal="right" shrinkToFit="1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 applyProtection="1">
      <alignment vertical="center"/>
      <protection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 applyProtection="1">
      <alignment vertical="center"/>
      <protection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5" fillId="0" borderId="18" xfId="0" applyFont="1" applyBorder="1" applyAlignment="1">
      <alignment horizontal="center" vertical="center" shrinkToFit="1"/>
    </xf>
    <xf numFmtId="0" fontId="45" fillId="0" borderId="18" xfId="0" applyFont="1" applyBorder="1" applyAlignment="1">
      <alignment vertical="center" shrinkToFit="1"/>
    </xf>
    <xf numFmtId="180" fontId="45" fillId="0" borderId="19" xfId="0" applyNumberFormat="1" applyFont="1" applyBorder="1" applyAlignment="1">
      <alignment vertical="center" shrinkToFit="1"/>
    </xf>
    <xf numFmtId="180" fontId="45" fillId="0" borderId="20" xfId="0" applyNumberFormat="1" applyFont="1" applyBorder="1" applyAlignment="1">
      <alignment vertical="center" shrinkToFit="1"/>
    </xf>
    <xf numFmtId="180" fontId="45" fillId="0" borderId="21" xfId="0" applyNumberFormat="1" applyFont="1" applyBorder="1" applyAlignment="1">
      <alignment vertical="center" shrinkToFit="1"/>
    </xf>
    <xf numFmtId="0" fontId="44" fillId="0" borderId="22" xfId="0" applyFont="1" applyBorder="1" applyAlignment="1">
      <alignment vertical="center"/>
    </xf>
    <xf numFmtId="180" fontId="45" fillId="0" borderId="23" xfId="0" applyNumberFormat="1" applyFont="1" applyBorder="1" applyAlignment="1">
      <alignment vertical="center" shrinkToFit="1"/>
    </xf>
    <xf numFmtId="0" fontId="44" fillId="0" borderId="24" xfId="0" applyFont="1" applyBorder="1" applyAlignment="1">
      <alignment vertical="center"/>
    </xf>
    <xf numFmtId="180" fontId="45" fillId="0" borderId="25" xfId="0" applyNumberFormat="1" applyFont="1" applyBorder="1" applyAlignment="1">
      <alignment vertical="center" shrinkToFit="1"/>
    </xf>
    <xf numFmtId="0" fontId="44" fillId="0" borderId="24" xfId="0" applyFont="1" applyBorder="1" applyAlignment="1" applyProtection="1">
      <alignment vertical="center"/>
      <protection/>
    </xf>
    <xf numFmtId="180" fontId="45" fillId="0" borderId="18" xfId="0" applyNumberFormat="1" applyFont="1" applyBorder="1" applyAlignment="1">
      <alignment vertical="center" shrinkToFit="1"/>
    </xf>
    <xf numFmtId="0" fontId="44" fillId="0" borderId="22" xfId="0" applyFont="1" applyBorder="1" applyAlignment="1" applyProtection="1">
      <alignment vertical="center"/>
      <protection/>
    </xf>
    <xf numFmtId="180" fontId="45" fillId="0" borderId="26" xfId="0" applyNumberFormat="1" applyFont="1" applyBorder="1" applyAlignment="1">
      <alignment vertical="center" shrinkToFit="1"/>
    </xf>
    <xf numFmtId="180" fontId="45" fillId="0" borderId="15" xfId="0" applyNumberFormat="1" applyFont="1" applyBorder="1" applyAlignment="1">
      <alignment vertical="center" shrinkToFit="1"/>
    </xf>
    <xf numFmtId="0" fontId="44" fillId="0" borderId="27" xfId="0" applyFont="1" applyBorder="1" applyAlignment="1">
      <alignment vertical="center"/>
    </xf>
    <xf numFmtId="180" fontId="45" fillId="0" borderId="28" xfId="0" applyNumberFormat="1" applyFont="1" applyBorder="1" applyAlignment="1">
      <alignment vertical="center" shrinkToFit="1"/>
    </xf>
    <xf numFmtId="180" fontId="45" fillId="0" borderId="29" xfId="0" applyNumberFormat="1" applyFont="1" applyBorder="1" applyAlignment="1">
      <alignment vertical="center" shrinkToFit="1"/>
    </xf>
    <xf numFmtId="0" fontId="44" fillId="0" borderId="30" xfId="0" applyFont="1" applyBorder="1" applyAlignment="1" applyProtection="1">
      <alignment vertical="center"/>
      <protection/>
    </xf>
    <xf numFmtId="0" fontId="44" fillId="0" borderId="27" xfId="0" applyFont="1" applyBorder="1" applyAlignment="1" applyProtection="1">
      <alignment vertical="center"/>
      <protection/>
    </xf>
    <xf numFmtId="180" fontId="45" fillId="0" borderId="31" xfId="0" applyNumberFormat="1" applyFont="1" applyBorder="1" applyAlignment="1">
      <alignment vertical="center" shrinkToFit="1"/>
    </xf>
    <xf numFmtId="0" fontId="3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80" fontId="45" fillId="27" borderId="25" xfId="0" applyNumberFormat="1" applyFont="1" applyFill="1" applyBorder="1" applyAlignment="1" applyProtection="1">
      <alignment vertical="center" shrinkToFit="1"/>
      <protection locked="0"/>
    </xf>
    <xf numFmtId="0" fontId="45" fillId="27" borderId="18" xfId="0" applyFont="1" applyFill="1" applyBorder="1" applyAlignment="1" applyProtection="1">
      <alignment horizontal="center" vertical="center" shrinkToFit="1"/>
      <protection locked="0"/>
    </xf>
    <xf numFmtId="180" fontId="45" fillId="27" borderId="23" xfId="0" applyNumberFormat="1" applyFont="1" applyFill="1" applyBorder="1" applyAlignment="1" applyProtection="1">
      <alignment vertical="center" shrinkToFit="1"/>
      <protection locked="0"/>
    </xf>
    <xf numFmtId="180" fontId="45" fillId="27" borderId="26" xfId="0" applyNumberFormat="1" applyFont="1" applyFill="1" applyBorder="1" applyAlignment="1" applyProtection="1">
      <alignment vertical="center" shrinkToFit="1"/>
      <protection locked="0"/>
    </xf>
    <xf numFmtId="180" fontId="45" fillId="27" borderId="28" xfId="0" applyNumberFormat="1" applyFont="1" applyFill="1" applyBorder="1" applyAlignment="1" applyProtection="1">
      <alignment vertical="center" shrinkToFit="1"/>
      <protection locked="0"/>
    </xf>
    <xf numFmtId="180" fontId="45" fillId="27" borderId="29" xfId="0" applyNumberFormat="1" applyFont="1" applyFill="1" applyBorder="1" applyAlignment="1" applyProtection="1">
      <alignment vertical="center" shrinkToFit="1"/>
      <protection locked="0"/>
    </xf>
    <xf numFmtId="180" fontId="45" fillId="27" borderId="15" xfId="0" applyNumberFormat="1" applyFont="1" applyFill="1" applyBorder="1" applyAlignment="1" applyProtection="1">
      <alignment vertical="center" shrinkToFit="1"/>
      <protection locked="0"/>
    </xf>
    <xf numFmtId="180" fontId="45" fillId="27" borderId="19" xfId="0" applyNumberFormat="1" applyFont="1" applyFill="1" applyBorder="1" applyAlignment="1" applyProtection="1">
      <alignment vertical="center" shrinkToFit="1"/>
      <protection locked="0"/>
    </xf>
    <xf numFmtId="180" fontId="45" fillId="27" borderId="31" xfId="0" applyNumberFormat="1" applyFont="1" applyFill="1" applyBorder="1" applyAlignment="1" applyProtection="1">
      <alignment vertical="center" shrinkToFit="1"/>
      <protection locked="0"/>
    </xf>
    <xf numFmtId="180" fontId="45" fillId="27" borderId="20" xfId="0" applyNumberFormat="1" applyFont="1" applyFill="1" applyBorder="1" applyAlignment="1" applyProtection="1">
      <alignment vertical="center" shrinkToFit="1"/>
      <protection locked="0"/>
    </xf>
    <xf numFmtId="0" fontId="44" fillId="27" borderId="24" xfId="0" applyFont="1" applyFill="1" applyBorder="1" applyAlignment="1" applyProtection="1">
      <alignment vertical="center"/>
      <protection locked="0"/>
    </xf>
    <xf numFmtId="180" fontId="45" fillId="27" borderId="18" xfId="0" applyNumberFormat="1" applyFont="1" applyFill="1" applyBorder="1" applyAlignment="1" applyProtection="1">
      <alignment vertical="center" shrinkToFit="1"/>
      <protection locked="0"/>
    </xf>
    <xf numFmtId="180" fontId="45" fillId="27" borderId="21" xfId="0" applyNumberFormat="1" applyFont="1" applyFill="1" applyBorder="1" applyAlignment="1" applyProtection="1">
      <alignment vertical="center" shrinkToFit="1"/>
      <protection locked="0"/>
    </xf>
    <xf numFmtId="181" fontId="44" fillId="27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0" xfId="0" applyFont="1" applyBorder="1" applyAlignment="1" applyProtection="1">
      <alignment horizontal="center" vertical="center"/>
      <protection/>
    </xf>
    <xf numFmtId="0" fontId="44" fillId="0" borderId="32" xfId="0" applyFont="1" applyBorder="1" applyAlignment="1" applyProtection="1">
      <alignment horizontal="center" vertical="center"/>
      <protection/>
    </xf>
    <xf numFmtId="0" fontId="44" fillId="0" borderId="33" xfId="0" applyFont="1" applyBorder="1" applyAlignment="1" applyProtection="1" quotePrefix="1">
      <alignment horizontal="center" vertical="center"/>
      <protection/>
    </xf>
    <xf numFmtId="0" fontId="44" fillId="0" borderId="34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0" fontId="44" fillId="0" borderId="35" xfId="0" applyFont="1" applyBorder="1" applyAlignment="1" applyProtection="1">
      <alignment horizontal="center" vertical="center"/>
      <protection/>
    </xf>
    <xf numFmtId="0" fontId="44" fillId="0" borderId="24" xfId="0" applyFont="1" applyBorder="1" applyAlignment="1" applyProtection="1">
      <alignment horizontal="left" vertical="center"/>
      <protection/>
    </xf>
    <xf numFmtId="0" fontId="42" fillId="0" borderId="2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4" fillId="0" borderId="14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2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27" borderId="24" xfId="0" applyFont="1" applyFill="1" applyBorder="1" applyAlignment="1" applyProtection="1">
      <alignment vertical="center"/>
      <protection locked="0"/>
    </xf>
    <xf numFmtId="0" fontId="44" fillId="0" borderId="35" xfId="0" applyFont="1" applyBorder="1" applyAlignment="1">
      <alignment horizontal="center" vertical="center"/>
    </xf>
    <xf numFmtId="0" fontId="44" fillId="0" borderId="33" xfId="0" applyFont="1" applyBorder="1" applyAlignment="1" quotePrefix="1">
      <alignment horizontal="center" vertical="center"/>
    </xf>
    <xf numFmtId="0" fontId="44" fillId="0" borderId="30" xfId="0" applyFont="1" applyBorder="1" applyAlignment="1">
      <alignment vertical="center"/>
    </xf>
    <xf numFmtId="0" fontId="44" fillId="0" borderId="34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0" borderId="2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vertical="center"/>
    </xf>
    <xf numFmtId="0" fontId="45" fillId="0" borderId="2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 applyProtection="1">
      <alignment horizontal="center" vertical="center" shrinkToFit="1"/>
      <protection/>
    </xf>
    <xf numFmtId="0" fontId="44" fillId="0" borderId="10" xfId="0" applyFont="1" applyBorder="1" applyAlignment="1" applyProtection="1">
      <alignment horizontal="center" vertical="center" textRotation="255"/>
      <protection/>
    </xf>
    <xf numFmtId="0" fontId="44" fillId="0" borderId="36" xfId="0" applyFont="1" applyBorder="1" applyAlignment="1" applyProtection="1">
      <alignment horizontal="center" vertical="center" textRotation="255"/>
      <protection/>
    </xf>
    <xf numFmtId="0" fontId="44" fillId="0" borderId="37" xfId="0" applyFont="1" applyBorder="1" applyAlignment="1" applyProtection="1">
      <alignment horizontal="center" vertical="center" textRotation="255"/>
      <protection/>
    </xf>
    <xf numFmtId="0" fontId="44" fillId="0" borderId="38" xfId="0" applyFont="1" applyBorder="1" applyAlignment="1" applyProtection="1">
      <alignment horizontal="center" vertical="center"/>
      <protection/>
    </xf>
    <xf numFmtId="0" fontId="44" fillId="0" borderId="39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 textRotation="255"/>
    </xf>
    <xf numFmtId="0" fontId="44" fillId="0" borderId="36" xfId="0" applyFont="1" applyBorder="1" applyAlignment="1">
      <alignment horizontal="center" vertical="center" textRotation="255"/>
    </xf>
    <xf numFmtId="0" fontId="44" fillId="0" borderId="40" xfId="0" applyFont="1" applyBorder="1" applyAlignment="1">
      <alignment horizontal="center" vertical="center" textRotation="255"/>
    </xf>
    <xf numFmtId="0" fontId="44" fillId="0" borderId="37" xfId="0" applyFont="1" applyBorder="1" applyAlignment="1">
      <alignment horizontal="center" vertical="center" textRotation="255"/>
    </xf>
    <xf numFmtId="0" fontId="43" fillId="0" borderId="0" xfId="0" applyFont="1" applyAlignment="1">
      <alignment horizontal="left" vertical="center" shrinkToFit="1"/>
    </xf>
    <xf numFmtId="0" fontId="44" fillId="27" borderId="41" xfId="0" applyFont="1" applyFill="1" applyBorder="1" applyAlignment="1" applyProtection="1">
      <alignment horizontal="center" vertical="center" shrinkToFit="1"/>
      <protection locked="0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8</xdr:row>
      <xdr:rowOff>66675</xdr:rowOff>
    </xdr:from>
    <xdr:to>
      <xdr:col>14</xdr:col>
      <xdr:colOff>161925</xdr:colOff>
      <xdr:row>10</xdr:row>
      <xdr:rowOff>238125</xdr:rowOff>
    </xdr:to>
    <xdr:sp>
      <xdr:nvSpPr>
        <xdr:cNvPr id="1" name="大かっこ 1"/>
        <xdr:cNvSpPr>
          <a:spLocks/>
        </xdr:cNvSpPr>
      </xdr:nvSpPr>
      <xdr:spPr>
        <a:xfrm>
          <a:off x="7905750" y="2047875"/>
          <a:ext cx="37052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8</xdr:row>
      <xdr:rowOff>66675</xdr:rowOff>
    </xdr:from>
    <xdr:to>
      <xdr:col>15</xdr:col>
      <xdr:colOff>161925</xdr:colOff>
      <xdr:row>10</xdr:row>
      <xdr:rowOff>238125</xdr:rowOff>
    </xdr:to>
    <xdr:sp>
      <xdr:nvSpPr>
        <xdr:cNvPr id="1" name="大かっこ 1"/>
        <xdr:cNvSpPr>
          <a:spLocks/>
        </xdr:cNvSpPr>
      </xdr:nvSpPr>
      <xdr:spPr>
        <a:xfrm>
          <a:off x="9096375" y="2047875"/>
          <a:ext cx="37052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3" sqref="F3:G3"/>
    </sheetView>
  </sheetViews>
  <sheetFormatPr defaultColWidth="9.00390625" defaultRowHeight="13.5"/>
  <cols>
    <col min="1" max="1" width="3.875" style="1" customWidth="1"/>
    <col min="2" max="2" width="4.625" style="1" customWidth="1"/>
    <col min="3" max="3" width="29.00390625" style="2" customWidth="1"/>
    <col min="4" max="7" width="15.625" style="3" customWidth="1"/>
    <col min="8" max="8" width="2.00390625" style="1" customWidth="1"/>
    <col min="9" max="9" width="3.25390625" style="1" customWidth="1"/>
    <col min="10" max="16384" width="9.00390625" style="1" customWidth="1"/>
  </cols>
  <sheetData>
    <row r="1" spans="1:15" ht="20.25" customHeight="1">
      <c r="A1" s="4"/>
      <c r="B1" s="4"/>
      <c r="C1" s="5"/>
      <c r="D1" s="108" t="s">
        <v>61</v>
      </c>
      <c r="E1" s="108"/>
      <c r="F1" s="6"/>
      <c r="G1" s="6"/>
      <c r="H1" s="4"/>
      <c r="J1" s="107" t="s">
        <v>101</v>
      </c>
      <c r="K1" s="107"/>
      <c r="L1" s="107"/>
      <c r="M1" s="107"/>
      <c r="N1" s="107"/>
      <c r="O1" s="107"/>
    </row>
    <row r="2" spans="1:15" ht="13.5" customHeight="1">
      <c r="A2" s="43"/>
      <c r="B2" s="44"/>
      <c r="C2" s="44"/>
      <c r="D2" s="44"/>
      <c r="E2" s="44"/>
      <c r="F2" s="118" t="s">
        <v>62</v>
      </c>
      <c r="G2" s="118"/>
      <c r="H2" s="7"/>
      <c r="J2" s="107"/>
      <c r="K2" s="107"/>
      <c r="L2" s="107"/>
      <c r="M2" s="107"/>
      <c r="N2" s="107"/>
      <c r="O2" s="107"/>
    </row>
    <row r="3" spans="1:15" ht="21" customHeight="1">
      <c r="A3" s="44"/>
      <c r="B3" s="44"/>
      <c r="C3" s="44"/>
      <c r="D3" s="44"/>
      <c r="E3" s="44"/>
      <c r="F3" s="119"/>
      <c r="G3" s="119"/>
      <c r="H3" s="7"/>
      <c r="J3" s="107"/>
      <c r="K3" s="107"/>
      <c r="L3" s="107"/>
      <c r="M3" s="107"/>
      <c r="N3" s="107"/>
      <c r="O3" s="107"/>
    </row>
    <row r="4" spans="1:15" ht="23.25" customHeight="1" thickBot="1">
      <c r="A4" s="44"/>
      <c r="B4" s="44"/>
      <c r="C4" s="44"/>
      <c r="D4" s="44"/>
      <c r="E4" s="44"/>
      <c r="F4" s="8"/>
      <c r="G4" s="9" t="s">
        <v>67</v>
      </c>
      <c r="H4" s="7"/>
      <c r="J4" s="107"/>
      <c r="K4" s="107"/>
      <c r="L4" s="107"/>
      <c r="M4" s="107"/>
      <c r="N4" s="107"/>
      <c r="O4" s="107"/>
    </row>
    <row r="5" spans="1:15" ht="19.5" customHeight="1">
      <c r="A5" s="10"/>
      <c r="B5" s="13"/>
      <c r="C5" s="14"/>
      <c r="D5" s="15" t="s">
        <v>1</v>
      </c>
      <c r="E5" s="15" t="s">
        <v>68</v>
      </c>
      <c r="F5" s="15" t="s">
        <v>69</v>
      </c>
      <c r="G5" s="15" t="s">
        <v>70</v>
      </c>
      <c r="H5" s="11"/>
      <c r="J5" s="107"/>
      <c r="K5" s="107"/>
      <c r="L5" s="107"/>
      <c r="M5" s="107"/>
      <c r="N5" s="107"/>
      <c r="O5" s="107"/>
    </row>
    <row r="6" spans="1:14" ht="19.5" customHeight="1">
      <c r="A6" s="10"/>
      <c r="B6" s="16"/>
      <c r="C6" s="17"/>
      <c r="D6" s="59" t="s">
        <v>75</v>
      </c>
      <c r="E6" s="18"/>
      <c r="F6" s="59" t="s">
        <v>75</v>
      </c>
      <c r="G6" s="18"/>
      <c r="H6" s="11"/>
      <c r="I6" s="1" t="s">
        <v>73</v>
      </c>
      <c r="J6" s="61" t="s">
        <v>98</v>
      </c>
      <c r="K6" s="60"/>
      <c r="L6" s="60"/>
      <c r="M6" s="60"/>
      <c r="N6" s="60"/>
    </row>
    <row r="7" spans="1:15" ht="19.5" customHeight="1" thickBot="1">
      <c r="A7" s="10"/>
      <c r="B7" s="19"/>
      <c r="C7" s="20" t="s">
        <v>0</v>
      </c>
      <c r="D7" s="47">
        <v>12</v>
      </c>
      <c r="E7" s="22">
        <f>12-F7</f>
        <v>12</v>
      </c>
      <c r="F7" s="47"/>
      <c r="G7" s="23">
        <f>E7+F7</f>
        <v>12</v>
      </c>
      <c r="H7" s="11"/>
      <c r="I7" s="1" t="s">
        <v>73</v>
      </c>
      <c r="J7" s="45" t="s">
        <v>74</v>
      </c>
      <c r="K7" s="45"/>
      <c r="L7" s="45"/>
      <c r="M7" s="45"/>
      <c r="N7" s="45"/>
      <c r="O7" s="45"/>
    </row>
    <row r="8" spans="1:10" ht="19.5" customHeight="1">
      <c r="A8" s="10"/>
      <c r="B8" s="114" t="s">
        <v>64</v>
      </c>
      <c r="C8" s="27" t="s">
        <v>2</v>
      </c>
      <c r="D8" s="48"/>
      <c r="E8" s="28">
        <f>ROUND(D8/$D$7*E$7,0)</f>
        <v>0</v>
      </c>
      <c r="F8" s="48"/>
      <c r="G8" s="28">
        <f>E8+F8</f>
        <v>0</v>
      </c>
      <c r="H8" s="11"/>
      <c r="I8" s="1" t="s">
        <v>73</v>
      </c>
      <c r="J8" s="42" t="s">
        <v>72</v>
      </c>
    </row>
    <row r="9" spans="1:10" ht="19.5" customHeight="1">
      <c r="A9" s="10"/>
      <c r="B9" s="115"/>
      <c r="C9" s="29" t="s">
        <v>3</v>
      </c>
      <c r="D9" s="46"/>
      <c r="E9" s="30">
        <f aca="true" t="shared" si="0" ref="E9:E68">ROUND(D9/$D$7*E$7,0)</f>
        <v>0</v>
      </c>
      <c r="F9" s="46"/>
      <c r="G9" s="30">
        <f aca="true" t="shared" si="1" ref="G9:G73">E9+F9</f>
        <v>0</v>
      </c>
      <c r="H9" s="11"/>
      <c r="J9" s="73" t="s">
        <v>99</v>
      </c>
    </row>
    <row r="10" spans="1:10" ht="19.5" customHeight="1">
      <c r="A10" s="10"/>
      <c r="B10" s="115"/>
      <c r="C10" s="62" t="s">
        <v>4</v>
      </c>
      <c r="D10" s="46"/>
      <c r="E10" s="30">
        <f t="shared" si="0"/>
        <v>0</v>
      </c>
      <c r="F10" s="46"/>
      <c r="G10" s="30">
        <f t="shared" si="1"/>
        <v>0</v>
      </c>
      <c r="H10" s="11"/>
      <c r="J10" s="73" t="s">
        <v>100</v>
      </c>
    </row>
    <row r="11" spans="1:10" ht="19.5" customHeight="1">
      <c r="A11" s="10"/>
      <c r="B11" s="115"/>
      <c r="C11" s="29" t="s">
        <v>5</v>
      </c>
      <c r="D11" s="46"/>
      <c r="E11" s="30">
        <f t="shared" si="0"/>
        <v>0</v>
      </c>
      <c r="F11" s="46"/>
      <c r="G11" s="30">
        <f t="shared" si="1"/>
        <v>0</v>
      </c>
      <c r="H11" s="11"/>
      <c r="J11" s="73" t="s">
        <v>90</v>
      </c>
    </row>
    <row r="12" spans="1:8" ht="19.5" customHeight="1">
      <c r="A12" s="10"/>
      <c r="B12" s="115"/>
      <c r="C12" s="29" t="s">
        <v>6</v>
      </c>
      <c r="D12" s="46"/>
      <c r="E12" s="30">
        <f t="shared" si="0"/>
        <v>0</v>
      </c>
      <c r="F12" s="46"/>
      <c r="G12" s="30">
        <f t="shared" si="1"/>
        <v>0</v>
      </c>
      <c r="H12" s="11"/>
    </row>
    <row r="13" spans="1:8" ht="19.5" customHeight="1">
      <c r="A13" s="10"/>
      <c r="B13" s="115"/>
      <c r="C13" s="62" t="s">
        <v>7</v>
      </c>
      <c r="D13" s="46"/>
      <c r="E13" s="30">
        <f t="shared" si="0"/>
        <v>0</v>
      </c>
      <c r="F13" s="46"/>
      <c r="G13" s="30">
        <f t="shared" si="1"/>
        <v>0</v>
      </c>
      <c r="H13" s="11"/>
    </row>
    <row r="14" spans="1:8" ht="19.5" customHeight="1">
      <c r="A14" s="10"/>
      <c r="B14" s="115"/>
      <c r="C14" s="29" t="s">
        <v>27</v>
      </c>
      <c r="D14" s="46"/>
      <c r="E14" s="30">
        <f t="shared" si="0"/>
        <v>0</v>
      </c>
      <c r="F14" s="46"/>
      <c r="G14" s="30">
        <f t="shared" si="1"/>
        <v>0</v>
      </c>
      <c r="H14" s="11"/>
    </row>
    <row r="15" spans="1:8" ht="19.5" customHeight="1">
      <c r="A15" s="10"/>
      <c r="B15" s="115"/>
      <c r="C15" s="29" t="s">
        <v>28</v>
      </c>
      <c r="D15" s="46"/>
      <c r="E15" s="30">
        <f t="shared" si="0"/>
        <v>0</v>
      </c>
      <c r="F15" s="46"/>
      <c r="G15" s="30">
        <f t="shared" si="1"/>
        <v>0</v>
      </c>
      <c r="H15" s="11"/>
    </row>
    <row r="16" spans="1:8" ht="19.5" customHeight="1">
      <c r="A16" s="10"/>
      <c r="B16" s="115"/>
      <c r="C16" s="63" t="s">
        <v>29</v>
      </c>
      <c r="D16" s="49"/>
      <c r="E16" s="34">
        <f t="shared" si="0"/>
        <v>0</v>
      </c>
      <c r="F16" s="49"/>
      <c r="G16" s="34">
        <f t="shared" si="1"/>
        <v>0</v>
      </c>
      <c r="H16" s="11"/>
    </row>
    <row r="17" spans="1:8" ht="19.5" customHeight="1">
      <c r="A17" s="10"/>
      <c r="B17" s="115"/>
      <c r="C17" s="36" t="s">
        <v>8</v>
      </c>
      <c r="D17" s="50"/>
      <c r="E17" s="37">
        <f t="shared" si="0"/>
        <v>0</v>
      </c>
      <c r="F17" s="50"/>
      <c r="G17" s="37">
        <f t="shared" si="1"/>
        <v>0</v>
      </c>
      <c r="H17" s="11"/>
    </row>
    <row r="18" spans="1:8" ht="19.5" customHeight="1">
      <c r="A18" s="10"/>
      <c r="B18" s="115"/>
      <c r="C18" s="29" t="s">
        <v>9</v>
      </c>
      <c r="D18" s="46"/>
      <c r="E18" s="30">
        <f t="shared" si="0"/>
        <v>0</v>
      </c>
      <c r="F18" s="46"/>
      <c r="G18" s="30">
        <f t="shared" si="1"/>
        <v>0</v>
      </c>
      <c r="H18" s="11"/>
    </row>
    <row r="19" spans="1:8" ht="19.5" customHeight="1">
      <c r="A19" s="10"/>
      <c r="B19" s="115"/>
      <c r="C19" s="29" t="s">
        <v>10</v>
      </c>
      <c r="D19" s="46"/>
      <c r="E19" s="30">
        <f t="shared" si="0"/>
        <v>0</v>
      </c>
      <c r="F19" s="46"/>
      <c r="G19" s="30">
        <f t="shared" si="1"/>
        <v>0</v>
      </c>
      <c r="H19" s="11"/>
    </row>
    <row r="20" spans="1:8" ht="19.5" customHeight="1">
      <c r="A20" s="10"/>
      <c r="B20" s="115"/>
      <c r="C20" s="29" t="s">
        <v>11</v>
      </c>
      <c r="D20" s="46"/>
      <c r="E20" s="30">
        <f t="shared" si="0"/>
        <v>0</v>
      </c>
      <c r="F20" s="46"/>
      <c r="G20" s="30">
        <f t="shared" si="1"/>
        <v>0</v>
      </c>
      <c r="H20" s="11"/>
    </row>
    <row r="21" spans="1:8" ht="19.5" customHeight="1">
      <c r="A21" s="10"/>
      <c r="B21" s="115"/>
      <c r="C21" s="29" t="s">
        <v>12</v>
      </c>
      <c r="D21" s="46"/>
      <c r="E21" s="30">
        <f t="shared" si="0"/>
        <v>0</v>
      </c>
      <c r="F21" s="46"/>
      <c r="G21" s="30">
        <f t="shared" si="1"/>
        <v>0</v>
      </c>
      <c r="H21" s="11"/>
    </row>
    <row r="22" spans="1:8" ht="19.5" customHeight="1">
      <c r="A22" s="10"/>
      <c r="B22" s="115"/>
      <c r="C22" s="29" t="s">
        <v>13</v>
      </c>
      <c r="D22" s="46"/>
      <c r="E22" s="30">
        <f t="shared" si="0"/>
        <v>0</v>
      </c>
      <c r="F22" s="46"/>
      <c r="G22" s="30">
        <f t="shared" si="1"/>
        <v>0</v>
      </c>
      <c r="H22" s="11"/>
    </row>
    <row r="23" spans="1:8" ht="19.5" customHeight="1">
      <c r="A23" s="10"/>
      <c r="B23" s="115"/>
      <c r="C23" s="29" t="s">
        <v>14</v>
      </c>
      <c r="D23" s="46"/>
      <c r="E23" s="30">
        <f t="shared" si="0"/>
        <v>0</v>
      </c>
      <c r="F23" s="46"/>
      <c r="G23" s="30">
        <f t="shared" si="1"/>
        <v>0</v>
      </c>
      <c r="H23" s="11"/>
    </row>
    <row r="24" spans="1:8" ht="19.5" customHeight="1">
      <c r="A24" s="10"/>
      <c r="B24" s="115"/>
      <c r="C24" s="29" t="s">
        <v>15</v>
      </c>
      <c r="D24" s="46"/>
      <c r="E24" s="30">
        <f t="shared" si="0"/>
        <v>0</v>
      </c>
      <c r="F24" s="46"/>
      <c r="G24" s="30">
        <f t="shared" si="1"/>
        <v>0</v>
      </c>
      <c r="H24" s="11"/>
    </row>
    <row r="25" spans="1:8" ht="19.5" customHeight="1">
      <c r="A25" s="10"/>
      <c r="B25" s="115"/>
      <c r="C25" s="29" t="s">
        <v>16</v>
      </c>
      <c r="D25" s="46"/>
      <c r="E25" s="30">
        <f t="shared" si="0"/>
        <v>0</v>
      </c>
      <c r="F25" s="46"/>
      <c r="G25" s="30">
        <f t="shared" si="1"/>
        <v>0</v>
      </c>
      <c r="H25" s="11"/>
    </row>
    <row r="26" spans="1:8" ht="19.5" customHeight="1">
      <c r="A26" s="10"/>
      <c r="B26" s="115"/>
      <c r="C26" s="29" t="s">
        <v>17</v>
      </c>
      <c r="D26" s="46"/>
      <c r="E26" s="30">
        <f t="shared" si="0"/>
        <v>0</v>
      </c>
      <c r="F26" s="46"/>
      <c r="G26" s="30">
        <f t="shared" si="1"/>
        <v>0</v>
      </c>
      <c r="H26" s="11"/>
    </row>
    <row r="27" spans="1:8" ht="19.5" customHeight="1">
      <c r="A27" s="10"/>
      <c r="B27" s="115"/>
      <c r="C27" s="29" t="s">
        <v>18</v>
      </c>
      <c r="D27" s="46"/>
      <c r="E27" s="30">
        <f t="shared" si="0"/>
        <v>0</v>
      </c>
      <c r="F27" s="46"/>
      <c r="G27" s="30">
        <f t="shared" si="1"/>
        <v>0</v>
      </c>
      <c r="H27" s="11"/>
    </row>
    <row r="28" spans="1:8" ht="19.5" customHeight="1">
      <c r="A28" s="10"/>
      <c r="B28" s="115"/>
      <c r="C28" s="29" t="s">
        <v>19</v>
      </c>
      <c r="D28" s="46"/>
      <c r="E28" s="30">
        <f t="shared" si="0"/>
        <v>0</v>
      </c>
      <c r="F28" s="46"/>
      <c r="G28" s="30">
        <f t="shared" si="1"/>
        <v>0</v>
      </c>
      <c r="H28" s="11"/>
    </row>
    <row r="29" spans="1:8" ht="19.5" customHeight="1">
      <c r="A29" s="10"/>
      <c r="B29" s="115"/>
      <c r="C29" s="29" t="s">
        <v>20</v>
      </c>
      <c r="D29" s="46"/>
      <c r="E29" s="30">
        <f t="shared" si="0"/>
        <v>0</v>
      </c>
      <c r="F29" s="46"/>
      <c r="G29" s="30">
        <f t="shared" si="1"/>
        <v>0</v>
      </c>
      <c r="H29" s="11"/>
    </row>
    <row r="30" spans="1:8" ht="19.5" customHeight="1">
      <c r="A30" s="10"/>
      <c r="B30" s="115"/>
      <c r="C30" s="29" t="s">
        <v>21</v>
      </c>
      <c r="D30" s="46"/>
      <c r="E30" s="30">
        <f t="shared" si="0"/>
        <v>0</v>
      </c>
      <c r="F30" s="46"/>
      <c r="G30" s="30">
        <f t="shared" si="1"/>
        <v>0</v>
      </c>
      <c r="H30" s="11"/>
    </row>
    <row r="31" spans="1:8" ht="19.5" customHeight="1">
      <c r="A31" s="10"/>
      <c r="B31" s="115"/>
      <c r="C31" s="29" t="s">
        <v>22</v>
      </c>
      <c r="D31" s="46"/>
      <c r="E31" s="30">
        <f t="shared" si="0"/>
        <v>0</v>
      </c>
      <c r="F31" s="46"/>
      <c r="G31" s="30">
        <f t="shared" si="1"/>
        <v>0</v>
      </c>
      <c r="H31" s="11"/>
    </row>
    <row r="32" spans="1:8" ht="19.5" customHeight="1">
      <c r="A32" s="10"/>
      <c r="B32" s="115"/>
      <c r="C32" s="29" t="s">
        <v>23</v>
      </c>
      <c r="D32" s="46"/>
      <c r="E32" s="30">
        <f t="shared" si="0"/>
        <v>0</v>
      </c>
      <c r="F32" s="46"/>
      <c r="G32" s="30">
        <f t="shared" si="1"/>
        <v>0</v>
      </c>
      <c r="H32" s="11"/>
    </row>
    <row r="33" spans="1:8" ht="19.5" customHeight="1">
      <c r="A33" s="10"/>
      <c r="B33" s="115"/>
      <c r="C33" s="29" t="s">
        <v>24</v>
      </c>
      <c r="D33" s="46"/>
      <c r="E33" s="30">
        <f t="shared" si="0"/>
        <v>0</v>
      </c>
      <c r="F33" s="46"/>
      <c r="G33" s="30">
        <f t="shared" si="1"/>
        <v>0</v>
      </c>
      <c r="H33" s="11"/>
    </row>
    <row r="34" spans="1:8" ht="19.5" customHeight="1">
      <c r="A34" s="10"/>
      <c r="B34" s="115"/>
      <c r="C34" s="29" t="s">
        <v>30</v>
      </c>
      <c r="D34" s="46"/>
      <c r="E34" s="30">
        <f t="shared" si="0"/>
        <v>0</v>
      </c>
      <c r="F34" s="46"/>
      <c r="G34" s="30">
        <f t="shared" si="1"/>
        <v>0</v>
      </c>
      <c r="H34" s="11"/>
    </row>
    <row r="35" spans="1:8" ht="19.5" customHeight="1">
      <c r="A35" s="10"/>
      <c r="B35" s="115"/>
      <c r="C35" s="29" t="s">
        <v>25</v>
      </c>
      <c r="D35" s="46"/>
      <c r="E35" s="30">
        <f t="shared" si="0"/>
        <v>0</v>
      </c>
      <c r="F35" s="46"/>
      <c r="G35" s="30">
        <f t="shared" si="1"/>
        <v>0</v>
      </c>
      <c r="H35" s="11"/>
    </row>
    <row r="36" spans="1:8" ht="19.5" customHeight="1">
      <c r="A36" s="10"/>
      <c r="B36" s="115"/>
      <c r="C36" s="29" t="s">
        <v>26</v>
      </c>
      <c r="D36" s="46"/>
      <c r="E36" s="30">
        <f t="shared" si="0"/>
        <v>0</v>
      </c>
      <c r="F36" s="46"/>
      <c r="G36" s="30">
        <f t="shared" si="1"/>
        <v>0</v>
      </c>
      <c r="H36" s="11"/>
    </row>
    <row r="37" spans="1:8" ht="19.5" customHeight="1">
      <c r="A37" s="10"/>
      <c r="B37" s="115"/>
      <c r="C37" s="29" t="s">
        <v>31</v>
      </c>
      <c r="D37" s="46"/>
      <c r="E37" s="30">
        <f t="shared" si="0"/>
        <v>0</v>
      </c>
      <c r="F37" s="46"/>
      <c r="G37" s="30">
        <f t="shared" si="1"/>
        <v>0</v>
      </c>
      <c r="H37" s="11"/>
    </row>
    <row r="38" spans="1:8" ht="19.5" customHeight="1">
      <c r="A38" s="10"/>
      <c r="B38" s="115"/>
      <c r="C38" s="56" t="s">
        <v>63</v>
      </c>
      <c r="D38" s="46"/>
      <c r="E38" s="30">
        <f t="shared" si="0"/>
        <v>0</v>
      </c>
      <c r="F38" s="46"/>
      <c r="G38" s="30">
        <f t="shared" si="1"/>
        <v>0</v>
      </c>
      <c r="H38" s="11"/>
    </row>
    <row r="39" spans="1:8" ht="19.5" customHeight="1">
      <c r="A39" s="10"/>
      <c r="B39" s="115"/>
      <c r="C39" s="56" t="s">
        <v>63</v>
      </c>
      <c r="D39" s="46"/>
      <c r="E39" s="30">
        <f t="shared" si="0"/>
        <v>0</v>
      </c>
      <c r="F39" s="46"/>
      <c r="G39" s="30">
        <f t="shared" si="1"/>
        <v>0</v>
      </c>
      <c r="H39" s="11"/>
    </row>
    <row r="40" spans="1:8" ht="19.5" customHeight="1">
      <c r="A40" s="10"/>
      <c r="B40" s="115"/>
      <c r="C40" s="56" t="s">
        <v>63</v>
      </c>
      <c r="D40" s="46"/>
      <c r="E40" s="30">
        <f t="shared" si="0"/>
        <v>0</v>
      </c>
      <c r="F40" s="46"/>
      <c r="G40" s="30">
        <f t="shared" si="1"/>
        <v>0</v>
      </c>
      <c r="H40" s="11"/>
    </row>
    <row r="41" spans="1:8" ht="19.5" customHeight="1">
      <c r="A41" s="10"/>
      <c r="B41" s="115"/>
      <c r="C41" s="56" t="s">
        <v>63</v>
      </c>
      <c r="D41" s="46"/>
      <c r="E41" s="30">
        <f t="shared" si="0"/>
        <v>0</v>
      </c>
      <c r="F41" s="46"/>
      <c r="G41" s="30">
        <f t="shared" si="1"/>
        <v>0</v>
      </c>
      <c r="H41" s="11"/>
    </row>
    <row r="42" spans="1:8" ht="19.5" customHeight="1">
      <c r="A42" s="10"/>
      <c r="B42" s="115"/>
      <c r="C42" s="56" t="s">
        <v>63</v>
      </c>
      <c r="D42" s="46"/>
      <c r="E42" s="30">
        <f t="shared" si="0"/>
        <v>0</v>
      </c>
      <c r="F42" s="46"/>
      <c r="G42" s="30">
        <f t="shared" si="1"/>
        <v>0</v>
      </c>
      <c r="H42" s="11"/>
    </row>
    <row r="43" spans="1:8" ht="19.5" customHeight="1">
      <c r="A43" s="10"/>
      <c r="B43" s="115"/>
      <c r="C43" s="56" t="s">
        <v>63</v>
      </c>
      <c r="D43" s="46"/>
      <c r="E43" s="30">
        <f t="shared" si="0"/>
        <v>0</v>
      </c>
      <c r="F43" s="46"/>
      <c r="G43" s="30">
        <f t="shared" si="1"/>
        <v>0</v>
      </c>
      <c r="H43" s="11"/>
    </row>
    <row r="44" spans="1:8" ht="19.5" customHeight="1">
      <c r="A44" s="10"/>
      <c r="B44" s="115"/>
      <c r="C44" s="56" t="s">
        <v>63</v>
      </c>
      <c r="D44" s="46"/>
      <c r="E44" s="30">
        <f t="shared" si="0"/>
        <v>0</v>
      </c>
      <c r="F44" s="46"/>
      <c r="G44" s="30">
        <f t="shared" si="1"/>
        <v>0</v>
      </c>
      <c r="H44" s="11"/>
    </row>
    <row r="45" spans="1:8" ht="19.5" customHeight="1">
      <c r="A45" s="10"/>
      <c r="B45" s="115"/>
      <c r="C45" s="29" t="s">
        <v>32</v>
      </c>
      <c r="D45" s="46"/>
      <c r="E45" s="30">
        <f t="shared" si="0"/>
        <v>0</v>
      </c>
      <c r="F45" s="46"/>
      <c r="G45" s="30">
        <f t="shared" si="1"/>
        <v>0</v>
      </c>
      <c r="H45" s="11"/>
    </row>
    <row r="46" spans="1:8" ht="19.5" customHeight="1">
      <c r="A46" s="10"/>
      <c r="B46" s="115"/>
      <c r="C46" s="64" t="s">
        <v>33</v>
      </c>
      <c r="D46" s="51"/>
      <c r="E46" s="38">
        <f t="shared" si="0"/>
        <v>0</v>
      </c>
      <c r="F46" s="51"/>
      <c r="G46" s="38">
        <f t="shared" si="1"/>
        <v>0</v>
      </c>
      <c r="H46" s="11"/>
    </row>
    <row r="47" spans="1:8" ht="19.5" customHeight="1">
      <c r="A47" s="10"/>
      <c r="B47" s="116"/>
      <c r="C47" s="75" t="s">
        <v>58</v>
      </c>
      <c r="D47" s="54"/>
      <c r="E47" s="41">
        <f t="shared" si="0"/>
        <v>0</v>
      </c>
      <c r="F47" s="54"/>
      <c r="G47" s="41">
        <f t="shared" si="1"/>
        <v>0</v>
      </c>
      <c r="H47" s="11"/>
    </row>
    <row r="48" spans="1:8" ht="19.5" customHeight="1">
      <c r="A48" s="10"/>
      <c r="B48" s="115" t="s">
        <v>71</v>
      </c>
      <c r="C48" s="74" t="s">
        <v>81</v>
      </c>
      <c r="D48" s="52"/>
      <c r="E48" s="35">
        <f t="shared" si="0"/>
        <v>0</v>
      </c>
      <c r="F48" s="52"/>
      <c r="G48" s="35">
        <f t="shared" si="1"/>
        <v>0</v>
      </c>
      <c r="H48" s="11"/>
    </row>
    <row r="49" spans="1:8" ht="19.5" customHeight="1">
      <c r="A49" s="10"/>
      <c r="B49" s="115"/>
      <c r="C49" s="29" t="s">
        <v>34</v>
      </c>
      <c r="D49" s="46"/>
      <c r="E49" s="30">
        <f t="shared" si="0"/>
        <v>0</v>
      </c>
      <c r="F49" s="46"/>
      <c r="G49" s="30">
        <f t="shared" si="1"/>
        <v>0</v>
      </c>
      <c r="H49" s="11"/>
    </row>
    <row r="50" spans="1:8" ht="19.5" customHeight="1">
      <c r="A50" s="10"/>
      <c r="B50" s="115"/>
      <c r="C50" s="63" t="s">
        <v>35</v>
      </c>
      <c r="D50" s="49"/>
      <c r="E50" s="34">
        <f t="shared" si="0"/>
        <v>0</v>
      </c>
      <c r="F50" s="49"/>
      <c r="G50" s="34">
        <f t="shared" si="1"/>
        <v>0</v>
      </c>
      <c r="H50" s="11"/>
    </row>
    <row r="51" spans="1:8" ht="19.5" customHeight="1">
      <c r="A51" s="10"/>
      <c r="B51" s="115"/>
      <c r="C51" s="36" t="s">
        <v>36</v>
      </c>
      <c r="D51" s="50"/>
      <c r="E51" s="37">
        <f t="shared" si="0"/>
        <v>0</v>
      </c>
      <c r="F51" s="50"/>
      <c r="G51" s="37">
        <f t="shared" si="1"/>
        <v>0</v>
      </c>
      <c r="H51" s="11"/>
    </row>
    <row r="52" spans="1:8" ht="19.5" customHeight="1">
      <c r="A52" s="10"/>
      <c r="B52" s="115"/>
      <c r="C52" s="29" t="s">
        <v>37</v>
      </c>
      <c r="D52" s="46"/>
      <c r="E52" s="30">
        <f t="shared" si="0"/>
        <v>0</v>
      </c>
      <c r="F52" s="46"/>
      <c r="G52" s="30">
        <f t="shared" si="1"/>
        <v>0</v>
      </c>
      <c r="H52" s="11"/>
    </row>
    <row r="53" spans="1:8" ht="19.5" customHeight="1">
      <c r="A53" s="10"/>
      <c r="B53" s="115"/>
      <c r="C53" s="29" t="s">
        <v>38</v>
      </c>
      <c r="D53" s="46"/>
      <c r="E53" s="30">
        <f t="shared" si="0"/>
        <v>0</v>
      </c>
      <c r="F53" s="46"/>
      <c r="G53" s="30">
        <f t="shared" si="1"/>
        <v>0</v>
      </c>
      <c r="H53" s="11"/>
    </row>
    <row r="54" spans="1:8" ht="19.5" customHeight="1">
      <c r="A54" s="4"/>
      <c r="B54" s="115"/>
      <c r="C54" s="31" t="s">
        <v>34</v>
      </c>
      <c r="D54" s="46"/>
      <c r="E54" s="30">
        <f t="shared" si="0"/>
        <v>0</v>
      </c>
      <c r="F54" s="46"/>
      <c r="G54" s="30">
        <f t="shared" si="1"/>
        <v>0</v>
      </c>
      <c r="H54" s="4"/>
    </row>
    <row r="55" spans="1:8" ht="19.5" customHeight="1">
      <c r="A55" s="4"/>
      <c r="B55" s="115"/>
      <c r="C55" s="65" t="s">
        <v>39</v>
      </c>
      <c r="D55" s="51"/>
      <c r="E55" s="38">
        <f t="shared" si="0"/>
        <v>0</v>
      </c>
      <c r="F55" s="51"/>
      <c r="G55" s="38">
        <f t="shared" si="1"/>
        <v>0</v>
      </c>
      <c r="H55" s="4"/>
    </row>
    <row r="56" spans="1:8" ht="19.5" customHeight="1">
      <c r="A56" s="4"/>
      <c r="B56" s="115"/>
      <c r="C56" s="70" t="s">
        <v>59</v>
      </c>
      <c r="D56" s="53"/>
      <c r="E56" s="24">
        <f t="shared" si="0"/>
        <v>0</v>
      </c>
      <c r="F56" s="53"/>
      <c r="G56" s="24">
        <f t="shared" si="1"/>
        <v>0</v>
      </c>
      <c r="H56" s="4"/>
    </row>
    <row r="57" spans="1:8" ht="19.5" customHeight="1">
      <c r="A57" s="4"/>
      <c r="B57" s="115"/>
      <c r="C57" s="40" t="s">
        <v>40</v>
      </c>
      <c r="D57" s="50"/>
      <c r="E57" s="37">
        <f t="shared" si="0"/>
        <v>0</v>
      </c>
      <c r="F57" s="50"/>
      <c r="G57" s="37">
        <f t="shared" si="1"/>
        <v>0</v>
      </c>
      <c r="H57" s="4"/>
    </row>
    <row r="58" spans="1:8" ht="19.5" customHeight="1">
      <c r="A58" s="4"/>
      <c r="B58" s="115"/>
      <c r="C58" s="31" t="s">
        <v>55</v>
      </c>
      <c r="D58" s="46"/>
      <c r="E58" s="30">
        <f t="shared" si="0"/>
        <v>0</v>
      </c>
      <c r="F58" s="46"/>
      <c r="G58" s="30">
        <f t="shared" si="1"/>
        <v>0</v>
      </c>
      <c r="H58" s="4"/>
    </row>
    <row r="59" spans="1:8" ht="19.5" customHeight="1">
      <c r="A59" s="4"/>
      <c r="B59" s="115"/>
      <c r="C59" s="31" t="s">
        <v>34</v>
      </c>
      <c r="D59" s="46"/>
      <c r="E59" s="30">
        <f t="shared" si="0"/>
        <v>0</v>
      </c>
      <c r="F59" s="46"/>
      <c r="G59" s="30">
        <f t="shared" si="1"/>
        <v>0</v>
      </c>
      <c r="H59" s="4"/>
    </row>
    <row r="60" spans="1:8" ht="19.5" customHeight="1">
      <c r="A60" s="4"/>
      <c r="B60" s="115"/>
      <c r="C60" s="65" t="s">
        <v>41</v>
      </c>
      <c r="D60" s="51"/>
      <c r="E60" s="38">
        <f t="shared" si="0"/>
        <v>0</v>
      </c>
      <c r="F60" s="51"/>
      <c r="G60" s="38">
        <f t="shared" si="1"/>
        <v>0</v>
      </c>
      <c r="H60" s="4"/>
    </row>
    <row r="61" spans="1:8" ht="19.5" customHeight="1">
      <c r="A61" s="4"/>
      <c r="B61" s="115"/>
      <c r="C61" s="17" t="s">
        <v>42</v>
      </c>
      <c r="D61" s="52"/>
      <c r="E61" s="35">
        <f t="shared" si="0"/>
        <v>0</v>
      </c>
      <c r="F61" s="52"/>
      <c r="G61" s="35">
        <f t="shared" si="1"/>
        <v>0</v>
      </c>
      <c r="H61" s="4"/>
    </row>
    <row r="62" spans="1:8" ht="19.5" customHeight="1">
      <c r="A62" s="4"/>
      <c r="B62" s="115"/>
      <c r="C62" s="31" t="s">
        <v>56</v>
      </c>
      <c r="D62" s="46"/>
      <c r="E62" s="30">
        <f t="shared" si="0"/>
        <v>0</v>
      </c>
      <c r="F62" s="46"/>
      <c r="G62" s="30">
        <f t="shared" si="1"/>
        <v>0</v>
      </c>
      <c r="H62" s="4"/>
    </row>
    <row r="63" spans="1:8" ht="19.5" customHeight="1">
      <c r="A63" s="4"/>
      <c r="B63" s="115"/>
      <c r="C63" s="31" t="s">
        <v>34</v>
      </c>
      <c r="D63" s="46"/>
      <c r="E63" s="30">
        <f t="shared" si="0"/>
        <v>0</v>
      </c>
      <c r="F63" s="46"/>
      <c r="G63" s="30">
        <f t="shared" si="1"/>
        <v>0</v>
      </c>
      <c r="H63" s="4"/>
    </row>
    <row r="64" spans="1:8" ht="19.5" customHeight="1">
      <c r="A64" s="4"/>
      <c r="B64" s="115"/>
      <c r="C64" s="66" t="s">
        <v>43</v>
      </c>
      <c r="D64" s="49"/>
      <c r="E64" s="34">
        <f t="shared" si="0"/>
        <v>0</v>
      </c>
      <c r="F64" s="49"/>
      <c r="G64" s="34">
        <f t="shared" si="1"/>
        <v>0</v>
      </c>
      <c r="H64" s="4"/>
    </row>
    <row r="65" spans="1:8" ht="19.5" customHeight="1">
      <c r="A65" s="4"/>
      <c r="B65" s="115"/>
      <c r="C65" s="67" t="s">
        <v>57</v>
      </c>
      <c r="D65" s="54"/>
      <c r="E65" s="41">
        <f t="shared" si="0"/>
        <v>0</v>
      </c>
      <c r="F65" s="54"/>
      <c r="G65" s="41">
        <f t="shared" si="1"/>
        <v>0</v>
      </c>
      <c r="H65" s="4"/>
    </row>
    <row r="66" spans="1:8" ht="19.5" customHeight="1">
      <c r="A66" s="4"/>
      <c r="B66" s="115"/>
      <c r="C66" s="40" t="s">
        <v>82</v>
      </c>
      <c r="D66" s="50"/>
      <c r="E66" s="37">
        <f t="shared" si="0"/>
        <v>0</v>
      </c>
      <c r="F66" s="50"/>
      <c r="G66" s="37">
        <f t="shared" si="1"/>
        <v>0</v>
      </c>
      <c r="H66" s="4"/>
    </row>
    <row r="67" spans="1:8" ht="19.5" customHeight="1">
      <c r="A67" s="4"/>
      <c r="B67" s="115"/>
      <c r="C67" s="39" t="s">
        <v>44</v>
      </c>
      <c r="D67" s="51"/>
      <c r="E67" s="38">
        <f t="shared" si="0"/>
        <v>0</v>
      </c>
      <c r="F67" s="51"/>
      <c r="G67" s="38">
        <f t="shared" si="1"/>
        <v>0</v>
      </c>
      <c r="H67" s="4"/>
    </row>
    <row r="68" spans="1:8" ht="19.5" customHeight="1" thickBot="1">
      <c r="A68" s="4"/>
      <c r="B68" s="117"/>
      <c r="C68" s="68" t="s">
        <v>60</v>
      </c>
      <c r="D68" s="55"/>
      <c r="E68" s="25">
        <f t="shared" si="0"/>
        <v>0</v>
      </c>
      <c r="F68" s="55"/>
      <c r="G68" s="25">
        <f t="shared" si="1"/>
        <v>0</v>
      </c>
      <c r="H68" s="4"/>
    </row>
    <row r="69" spans="1:8" ht="10.5" customHeight="1" thickBot="1">
      <c r="A69" s="10"/>
      <c r="B69" s="12"/>
      <c r="C69" s="12"/>
      <c r="D69" s="21"/>
      <c r="E69" s="21"/>
      <c r="F69" s="21"/>
      <c r="G69" s="21"/>
      <c r="H69" s="10"/>
    </row>
    <row r="70" spans="1:8" ht="19.5" customHeight="1">
      <c r="A70" s="4"/>
      <c r="B70" s="109" t="s">
        <v>65</v>
      </c>
      <c r="C70" s="33" t="s">
        <v>45</v>
      </c>
      <c r="D70" s="48"/>
      <c r="E70" s="28">
        <f aca="true" t="shared" si="2" ref="E70:E76">ROUND(D70/$D$7*E$7,0)</f>
        <v>0</v>
      </c>
      <c r="F70" s="48"/>
      <c r="G70" s="28">
        <f t="shared" si="1"/>
        <v>0</v>
      </c>
      <c r="H70" s="4"/>
    </row>
    <row r="71" spans="1:8" ht="19.5" customHeight="1">
      <c r="A71" s="4"/>
      <c r="B71" s="110"/>
      <c r="C71" s="31" t="s">
        <v>46</v>
      </c>
      <c r="D71" s="46"/>
      <c r="E71" s="30">
        <f t="shared" si="2"/>
        <v>0</v>
      </c>
      <c r="F71" s="46"/>
      <c r="G71" s="30">
        <f t="shared" si="1"/>
        <v>0</v>
      </c>
      <c r="H71" s="4"/>
    </row>
    <row r="72" spans="1:8" ht="19.5" customHeight="1">
      <c r="A72" s="4"/>
      <c r="B72" s="110"/>
      <c r="C72" s="72" t="s">
        <v>76</v>
      </c>
      <c r="D72" s="46"/>
      <c r="E72" s="30">
        <f t="shared" si="2"/>
        <v>0</v>
      </c>
      <c r="F72" s="46"/>
      <c r="G72" s="30">
        <f t="shared" si="1"/>
        <v>0</v>
      </c>
      <c r="H72" s="4"/>
    </row>
    <row r="73" spans="1:8" ht="19.5" customHeight="1">
      <c r="A73" s="4"/>
      <c r="B73" s="110"/>
      <c r="C73" s="31" t="s">
        <v>47</v>
      </c>
      <c r="D73" s="46"/>
      <c r="E73" s="30">
        <f t="shared" si="2"/>
        <v>0</v>
      </c>
      <c r="F73" s="46"/>
      <c r="G73" s="30">
        <f t="shared" si="1"/>
        <v>0</v>
      </c>
      <c r="H73" s="4"/>
    </row>
    <row r="74" spans="1:8" ht="19.5" customHeight="1">
      <c r="A74" s="4"/>
      <c r="B74" s="110"/>
      <c r="C74" s="31" t="s">
        <v>48</v>
      </c>
      <c r="D74" s="46"/>
      <c r="E74" s="30">
        <f t="shared" si="2"/>
        <v>0</v>
      </c>
      <c r="F74" s="46"/>
      <c r="G74" s="30">
        <f aca="true" t="shared" si="3" ref="G74:G94">E74+F74</f>
        <v>0</v>
      </c>
      <c r="H74" s="4"/>
    </row>
    <row r="75" spans="1:8" ht="19.5" customHeight="1">
      <c r="A75" s="4"/>
      <c r="B75" s="110"/>
      <c r="C75" s="72" t="s">
        <v>77</v>
      </c>
      <c r="D75" s="46"/>
      <c r="E75" s="30">
        <f t="shared" si="2"/>
        <v>0</v>
      </c>
      <c r="F75" s="46"/>
      <c r="G75" s="30">
        <f t="shared" si="3"/>
        <v>0</v>
      </c>
      <c r="H75" s="4"/>
    </row>
    <row r="76" spans="1:8" ht="19.5" customHeight="1" thickBot="1">
      <c r="A76" s="4"/>
      <c r="B76" s="111"/>
      <c r="C76" s="69" t="s">
        <v>49</v>
      </c>
      <c r="D76" s="57"/>
      <c r="E76" s="32">
        <f t="shared" si="2"/>
        <v>0</v>
      </c>
      <c r="F76" s="57"/>
      <c r="G76" s="32">
        <f t="shared" si="3"/>
        <v>0</v>
      </c>
      <c r="H76" s="4"/>
    </row>
    <row r="77" spans="1:8" ht="10.5" customHeight="1" thickBot="1">
      <c r="A77" s="10"/>
      <c r="B77" s="12"/>
      <c r="C77" s="12"/>
      <c r="D77" s="21"/>
      <c r="E77" s="21"/>
      <c r="F77" s="21"/>
      <c r="G77" s="21"/>
      <c r="H77" s="10"/>
    </row>
    <row r="78" spans="1:8" ht="19.5" customHeight="1">
      <c r="A78" s="4"/>
      <c r="B78" s="109" t="s">
        <v>66</v>
      </c>
      <c r="C78" s="33" t="s">
        <v>50</v>
      </c>
      <c r="D78" s="48"/>
      <c r="E78" s="28">
        <f aca="true" t="shared" si="4" ref="E78:E92">ROUND(D78/$D$7*E$7,0)</f>
        <v>0</v>
      </c>
      <c r="F78" s="48"/>
      <c r="G78" s="28">
        <f t="shared" si="3"/>
        <v>0</v>
      </c>
      <c r="H78" s="4"/>
    </row>
    <row r="79" spans="1:8" ht="19.5" customHeight="1">
      <c r="A79" s="4"/>
      <c r="B79" s="110"/>
      <c r="C79" s="31" t="s">
        <v>51</v>
      </c>
      <c r="D79" s="46"/>
      <c r="E79" s="30">
        <f t="shared" si="4"/>
        <v>0</v>
      </c>
      <c r="F79" s="46"/>
      <c r="G79" s="30">
        <f t="shared" si="3"/>
        <v>0</v>
      </c>
      <c r="H79" s="4"/>
    </row>
    <row r="80" spans="1:8" ht="19.5" customHeight="1">
      <c r="A80" s="4"/>
      <c r="B80" s="110"/>
      <c r="C80" s="31" t="s">
        <v>52</v>
      </c>
      <c r="D80" s="46"/>
      <c r="E80" s="30">
        <f t="shared" si="4"/>
        <v>0</v>
      </c>
      <c r="F80" s="46"/>
      <c r="G80" s="30">
        <f t="shared" si="3"/>
        <v>0</v>
      </c>
      <c r="H80" s="4"/>
    </row>
    <row r="81" spans="1:8" ht="19.5" customHeight="1">
      <c r="A81" s="4"/>
      <c r="B81" s="110"/>
      <c r="C81" s="71" t="s">
        <v>78</v>
      </c>
      <c r="D81" s="46"/>
      <c r="E81" s="30">
        <f t="shared" si="4"/>
        <v>0</v>
      </c>
      <c r="F81" s="46"/>
      <c r="G81" s="30">
        <f t="shared" si="3"/>
        <v>0</v>
      </c>
      <c r="H81" s="4"/>
    </row>
    <row r="82" spans="1:8" ht="19.5" customHeight="1">
      <c r="A82" s="4"/>
      <c r="B82" s="110"/>
      <c r="C82" s="31" t="s">
        <v>53</v>
      </c>
      <c r="D82" s="46"/>
      <c r="E82" s="30">
        <f t="shared" si="4"/>
        <v>0</v>
      </c>
      <c r="F82" s="46"/>
      <c r="G82" s="30">
        <f t="shared" si="3"/>
        <v>0</v>
      </c>
      <c r="H82" s="4"/>
    </row>
    <row r="83" spans="1:8" ht="19.5" customHeight="1">
      <c r="A83" s="4"/>
      <c r="B83" s="110"/>
      <c r="C83" s="65" t="s">
        <v>89</v>
      </c>
      <c r="D83" s="51"/>
      <c r="E83" s="38">
        <f t="shared" si="4"/>
        <v>0</v>
      </c>
      <c r="F83" s="51"/>
      <c r="G83" s="38">
        <f t="shared" si="3"/>
        <v>0</v>
      </c>
      <c r="H83" s="4"/>
    </row>
    <row r="84" spans="1:8" ht="19.5" customHeight="1">
      <c r="A84" s="4"/>
      <c r="B84" s="110"/>
      <c r="C84" s="17" t="s">
        <v>83</v>
      </c>
      <c r="D84" s="52"/>
      <c r="E84" s="35">
        <f t="shared" si="4"/>
        <v>0</v>
      </c>
      <c r="F84" s="52"/>
      <c r="G84" s="35">
        <f t="shared" si="3"/>
        <v>0</v>
      </c>
      <c r="H84" s="4"/>
    </row>
    <row r="85" spans="1:8" ht="19.5" customHeight="1">
      <c r="A85" s="4"/>
      <c r="B85" s="110"/>
      <c r="C85" s="31" t="s">
        <v>84</v>
      </c>
      <c r="D85" s="46"/>
      <c r="E85" s="30">
        <f t="shared" si="4"/>
        <v>0</v>
      </c>
      <c r="F85" s="46"/>
      <c r="G85" s="30">
        <f t="shared" si="3"/>
        <v>0</v>
      </c>
      <c r="H85" s="4"/>
    </row>
    <row r="86" spans="1:8" ht="19.5" customHeight="1">
      <c r="A86" s="4"/>
      <c r="B86" s="110"/>
      <c r="C86" s="31" t="s">
        <v>85</v>
      </c>
      <c r="D86" s="46"/>
      <c r="E86" s="30">
        <f t="shared" si="4"/>
        <v>0</v>
      </c>
      <c r="F86" s="46"/>
      <c r="G86" s="30">
        <f t="shared" si="3"/>
        <v>0</v>
      </c>
      <c r="H86" s="4"/>
    </row>
    <row r="87" spans="1:8" ht="19.5" customHeight="1">
      <c r="A87" s="4"/>
      <c r="B87" s="110"/>
      <c r="C87" s="72" t="s">
        <v>86</v>
      </c>
      <c r="D87" s="46"/>
      <c r="E87" s="30">
        <f t="shared" si="4"/>
        <v>0</v>
      </c>
      <c r="F87" s="46"/>
      <c r="G87" s="30">
        <f t="shared" si="3"/>
        <v>0</v>
      </c>
      <c r="H87" s="4"/>
    </row>
    <row r="88" spans="1:8" ht="19.5" customHeight="1">
      <c r="A88" s="4"/>
      <c r="B88" s="110"/>
      <c r="C88" s="71" t="s">
        <v>79</v>
      </c>
      <c r="D88" s="46"/>
      <c r="E88" s="30">
        <f t="shared" si="4"/>
        <v>0</v>
      </c>
      <c r="F88" s="46"/>
      <c r="G88" s="30">
        <f t="shared" si="3"/>
        <v>0</v>
      </c>
      <c r="H88" s="4"/>
    </row>
    <row r="89" spans="1:8" ht="19.5" customHeight="1">
      <c r="A89" s="4"/>
      <c r="B89" s="110"/>
      <c r="C89" s="31" t="s">
        <v>87</v>
      </c>
      <c r="D89" s="46"/>
      <c r="E89" s="30">
        <f t="shared" si="4"/>
        <v>0</v>
      </c>
      <c r="F89" s="46"/>
      <c r="G89" s="30">
        <f t="shared" si="3"/>
        <v>0</v>
      </c>
      <c r="H89" s="4"/>
    </row>
    <row r="90" spans="1:8" ht="19.5" customHeight="1">
      <c r="A90" s="4"/>
      <c r="B90" s="110"/>
      <c r="C90" s="71" t="s">
        <v>80</v>
      </c>
      <c r="D90" s="46"/>
      <c r="E90" s="30">
        <f t="shared" si="4"/>
        <v>0</v>
      </c>
      <c r="F90" s="46"/>
      <c r="G90" s="30">
        <f t="shared" si="3"/>
        <v>0</v>
      </c>
      <c r="H90" s="4"/>
    </row>
    <row r="91" spans="1:8" ht="19.5" customHeight="1">
      <c r="A91" s="4"/>
      <c r="B91" s="110"/>
      <c r="C91" s="31" t="s">
        <v>88</v>
      </c>
      <c r="D91" s="46"/>
      <c r="E91" s="30">
        <f t="shared" si="4"/>
        <v>0</v>
      </c>
      <c r="F91" s="46"/>
      <c r="G91" s="30">
        <f t="shared" si="3"/>
        <v>0</v>
      </c>
      <c r="H91" s="4"/>
    </row>
    <row r="92" spans="1:8" ht="19.5" customHeight="1" thickBot="1">
      <c r="A92" s="4"/>
      <c r="B92" s="111"/>
      <c r="C92" s="69" t="s">
        <v>52</v>
      </c>
      <c r="D92" s="57"/>
      <c r="E92" s="32">
        <f t="shared" si="4"/>
        <v>0</v>
      </c>
      <c r="F92" s="57"/>
      <c r="G92" s="32">
        <f t="shared" si="3"/>
        <v>0</v>
      </c>
      <c r="H92" s="4"/>
    </row>
    <row r="93" spans="1:8" ht="10.5" customHeight="1" thickBot="1">
      <c r="A93" s="10"/>
      <c r="B93" s="12"/>
      <c r="C93" s="12"/>
      <c r="D93" s="21"/>
      <c r="E93" s="21"/>
      <c r="F93" s="21"/>
      <c r="G93" s="21"/>
      <c r="H93" s="10"/>
    </row>
    <row r="94" spans="1:8" ht="19.5" customHeight="1" thickBot="1">
      <c r="A94" s="4"/>
      <c r="B94" s="112" t="s">
        <v>54</v>
      </c>
      <c r="C94" s="113"/>
      <c r="D94" s="58"/>
      <c r="E94" s="26">
        <f>ROUNDDOWN(D94/$D$7*E$7,0)</f>
        <v>0</v>
      </c>
      <c r="F94" s="58"/>
      <c r="G94" s="26">
        <f t="shared" si="3"/>
        <v>0</v>
      </c>
      <c r="H94" s="4"/>
    </row>
    <row r="95" spans="1:8" ht="13.5">
      <c r="A95" s="4"/>
      <c r="B95" s="4"/>
      <c r="C95" s="5"/>
      <c r="D95" s="6"/>
      <c r="E95" s="6"/>
      <c r="F95" s="6"/>
      <c r="G95" s="6"/>
      <c r="H95" s="4"/>
    </row>
    <row r="96" spans="1:8" ht="13.5">
      <c r="A96" s="4"/>
      <c r="B96" s="4"/>
      <c r="C96" s="5"/>
      <c r="D96" s="6"/>
      <c r="E96" s="6"/>
      <c r="F96" s="6"/>
      <c r="G96" s="6"/>
      <c r="H96" s="4"/>
    </row>
  </sheetData>
  <sheetProtection password="A9F0" sheet="1" selectLockedCells="1"/>
  <mergeCells count="9">
    <mergeCell ref="J1:O5"/>
    <mergeCell ref="D1:E1"/>
    <mergeCell ref="B70:B76"/>
    <mergeCell ref="B78:B92"/>
    <mergeCell ref="B94:C94"/>
    <mergeCell ref="B8:B47"/>
    <mergeCell ref="B48:B68"/>
    <mergeCell ref="F2:G2"/>
    <mergeCell ref="F3:G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4" r:id="rId2"/>
  <headerFooter alignWithMargins="0">
    <oddFooter>&amp;C&amp;P / &amp;N 
</oddFooter>
  </headerFooter>
  <rowBreaks count="1" manualBreakCount="1">
    <brk id="4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3" sqref="G3:H3"/>
    </sheetView>
  </sheetViews>
  <sheetFormatPr defaultColWidth="9.00390625" defaultRowHeight="13.5"/>
  <cols>
    <col min="1" max="1" width="3.875" style="0" customWidth="1"/>
    <col min="2" max="2" width="4.625" style="0" customWidth="1"/>
    <col min="3" max="3" width="29.00390625" style="105" customWidth="1"/>
    <col min="4" max="8" width="15.625" style="106" customWidth="1"/>
    <col min="9" max="9" width="2.00390625" style="0" customWidth="1"/>
    <col min="10" max="10" width="3.25390625" style="0" customWidth="1"/>
  </cols>
  <sheetData>
    <row r="1" spans="1:16" ht="20.25" customHeight="1">
      <c r="A1" s="76"/>
      <c r="B1" s="76"/>
      <c r="C1" s="77"/>
      <c r="D1" s="122" t="s">
        <v>91</v>
      </c>
      <c r="E1" s="122"/>
      <c r="F1" s="78"/>
      <c r="G1" s="79"/>
      <c r="H1" s="79"/>
      <c r="I1" s="76"/>
      <c r="K1" s="107" t="s">
        <v>103</v>
      </c>
      <c r="L1" s="107"/>
      <c r="M1" s="107"/>
      <c r="N1" s="107"/>
      <c r="O1" s="107"/>
      <c r="P1" s="80"/>
    </row>
    <row r="2" spans="1:16" ht="13.5" customHeight="1">
      <c r="A2" s="81"/>
      <c r="B2" s="82"/>
      <c r="C2" s="82"/>
      <c r="D2" s="82"/>
      <c r="E2" s="82"/>
      <c r="F2" s="82"/>
      <c r="G2" s="118" t="s">
        <v>62</v>
      </c>
      <c r="H2" s="118"/>
      <c r="I2" s="77"/>
      <c r="K2" s="107"/>
      <c r="L2" s="107"/>
      <c r="M2" s="107"/>
      <c r="N2" s="107"/>
      <c r="O2" s="107"/>
      <c r="P2" s="80"/>
    </row>
    <row r="3" spans="1:16" ht="21" customHeight="1">
      <c r="A3" s="82"/>
      <c r="B3" s="82"/>
      <c r="C3" s="82"/>
      <c r="D3" s="82"/>
      <c r="E3" s="82"/>
      <c r="F3" s="82"/>
      <c r="G3" s="119"/>
      <c r="H3" s="119"/>
      <c r="I3" s="77"/>
      <c r="K3" s="107"/>
      <c r="L3" s="107"/>
      <c r="M3" s="107"/>
      <c r="N3" s="107"/>
      <c r="O3" s="107"/>
      <c r="P3" s="80"/>
    </row>
    <row r="4" spans="1:16" ht="23.25" customHeight="1" thickBot="1">
      <c r="A4" s="82"/>
      <c r="B4" s="82"/>
      <c r="C4" s="82"/>
      <c r="D4" s="82"/>
      <c r="E4" s="82"/>
      <c r="F4" s="82"/>
      <c r="G4" s="8"/>
      <c r="H4" s="9" t="s">
        <v>67</v>
      </c>
      <c r="I4" s="77"/>
      <c r="K4" s="107"/>
      <c r="L4" s="107"/>
      <c r="M4" s="107"/>
      <c r="N4" s="107"/>
      <c r="O4" s="107"/>
      <c r="P4" s="80"/>
    </row>
    <row r="5" spans="1:16" ht="19.5" customHeight="1">
      <c r="A5" s="76"/>
      <c r="B5" s="83"/>
      <c r="C5" s="84"/>
      <c r="D5" s="15" t="s">
        <v>92</v>
      </c>
      <c r="E5" s="15" t="s">
        <v>93</v>
      </c>
      <c r="F5" s="15" t="s">
        <v>94</v>
      </c>
      <c r="G5" s="15" t="s">
        <v>95</v>
      </c>
      <c r="H5" s="15" t="s">
        <v>96</v>
      </c>
      <c r="I5" s="76"/>
      <c r="K5" s="107"/>
      <c r="L5" s="107"/>
      <c r="M5" s="107"/>
      <c r="N5" s="107"/>
      <c r="O5" s="107"/>
      <c r="P5" s="80"/>
    </row>
    <row r="6" spans="1:15" ht="19.5" customHeight="1">
      <c r="A6" s="76"/>
      <c r="B6" s="85"/>
      <c r="C6" s="86"/>
      <c r="D6" s="59" t="s">
        <v>75</v>
      </c>
      <c r="E6" s="18"/>
      <c r="F6" s="59" t="s">
        <v>75</v>
      </c>
      <c r="G6" s="59" t="s">
        <v>75</v>
      </c>
      <c r="H6" s="18"/>
      <c r="I6" s="76"/>
      <c r="J6" t="s">
        <v>73</v>
      </c>
      <c r="K6" s="87" t="s">
        <v>98</v>
      </c>
      <c r="L6" s="80"/>
      <c r="M6" s="80"/>
      <c r="N6" s="80"/>
      <c r="O6" s="80"/>
    </row>
    <row r="7" spans="1:16" ht="19.5" customHeight="1" thickBot="1">
      <c r="A7" s="76"/>
      <c r="B7" s="88"/>
      <c r="C7" s="89" t="s">
        <v>0</v>
      </c>
      <c r="D7" s="47">
        <v>12</v>
      </c>
      <c r="E7" s="22">
        <f>12-F7-G7</f>
        <v>12</v>
      </c>
      <c r="F7" s="47"/>
      <c r="G7" s="47"/>
      <c r="H7" s="23">
        <f>E7+F7+G7</f>
        <v>12</v>
      </c>
      <c r="I7" s="76"/>
      <c r="J7" t="s">
        <v>73</v>
      </c>
      <c r="K7" s="87" t="s">
        <v>97</v>
      </c>
      <c r="L7" s="87"/>
      <c r="M7" s="87"/>
      <c r="N7" s="87"/>
      <c r="O7" s="87"/>
      <c r="P7" s="87"/>
    </row>
    <row r="8" spans="1:11" ht="19.5" customHeight="1">
      <c r="A8" s="76"/>
      <c r="B8" s="114" t="s">
        <v>64</v>
      </c>
      <c r="C8" s="90" t="s">
        <v>2</v>
      </c>
      <c r="D8" s="48"/>
      <c r="E8" s="28">
        <f aca="true" t="shared" si="0" ref="E8:E39">ROUND(D8/$D$7*E$7,0)</f>
        <v>0</v>
      </c>
      <c r="F8" s="48"/>
      <c r="G8" s="48"/>
      <c r="H8" s="28">
        <f aca="true" t="shared" si="1" ref="H8:H68">E8+F8+G8</f>
        <v>0</v>
      </c>
      <c r="I8" s="76"/>
      <c r="J8" t="s">
        <v>73</v>
      </c>
      <c r="K8" s="91" t="s">
        <v>72</v>
      </c>
    </row>
    <row r="9" spans="1:11" ht="19.5" customHeight="1">
      <c r="A9" s="76"/>
      <c r="B9" s="115"/>
      <c r="C9" s="92" t="s">
        <v>3</v>
      </c>
      <c r="D9" s="46"/>
      <c r="E9" s="30">
        <f t="shared" si="0"/>
        <v>0</v>
      </c>
      <c r="F9" s="46"/>
      <c r="G9" s="46"/>
      <c r="H9" s="30">
        <f t="shared" si="1"/>
        <v>0</v>
      </c>
      <c r="I9" s="76"/>
      <c r="K9" s="91" t="s">
        <v>99</v>
      </c>
    </row>
    <row r="10" spans="1:11" ht="19.5" customHeight="1">
      <c r="A10" s="76"/>
      <c r="B10" s="115"/>
      <c r="C10" s="62" t="s">
        <v>4</v>
      </c>
      <c r="D10" s="46"/>
      <c r="E10" s="30">
        <f t="shared" si="0"/>
        <v>0</v>
      </c>
      <c r="F10" s="46"/>
      <c r="G10" s="46"/>
      <c r="H10" s="30">
        <f t="shared" si="1"/>
        <v>0</v>
      </c>
      <c r="I10" s="76"/>
      <c r="K10" s="91" t="s">
        <v>102</v>
      </c>
    </row>
    <row r="11" spans="1:11" ht="19.5" customHeight="1">
      <c r="A11" s="76"/>
      <c r="B11" s="115"/>
      <c r="C11" s="92" t="s">
        <v>5</v>
      </c>
      <c r="D11" s="46"/>
      <c r="E11" s="30">
        <f t="shared" si="0"/>
        <v>0</v>
      </c>
      <c r="F11" s="46"/>
      <c r="G11" s="46"/>
      <c r="H11" s="30">
        <f t="shared" si="1"/>
        <v>0</v>
      </c>
      <c r="I11" s="76"/>
      <c r="K11" s="91" t="s">
        <v>90</v>
      </c>
    </row>
    <row r="12" spans="1:9" ht="19.5" customHeight="1">
      <c r="A12" s="76"/>
      <c r="B12" s="115"/>
      <c r="C12" s="92" t="s">
        <v>6</v>
      </c>
      <c r="D12" s="46"/>
      <c r="E12" s="30">
        <f t="shared" si="0"/>
        <v>0</v>
      </c>
      <c r="F12" s="46"/>
      <c r="G12" s="46"/>
      <c r="H12" s="30">
        <f t="shared" si="1"/>
        <v>0</v>
      </c>
      <c r="I12" s="76"/>
    </row>
    <row r="13" spans="1:9" ht="19.5" customHeight="1">
      <c r="A13" s="76"/>
      <c r="B13" s="115"/>
      <c r="C13" s="62" t="s">
        <v>7</v>
      </c>
      <c r="D13" s="46"/>
      <c r="E13" s="30">
        <f t="shared" si="0"/>
        <v>0</v>
      </c>
      <c r="F13" s="46"/>
      <c r="G13" s="46"/>
      <c r="H13" s="30">
        <f t="shared" si="1"/>
        <v>0</v>
      </c>
      <c r="I13" s="76"/>
    </row>
    <row r="14" spans="1:9" ht="19.5" customHeight="1">
      <c r="A14" s="76"/>
      <c r="B14" s="115"/>
      <c r="C14" s="92" t="s">
        <v>27</v>
      </c>
      <c r="D14" s="46"/>
      <c r="E14" s="30">
        <f t="shared" si="0"/>
        <v>0</v>
      </c>
      <c r="F14" s="46"/>
      <c r="G14" s="46"/>
      <c r="H14" s="30">
        <f t="shared" si="1"/>
        <v>0</v>
      </c>
      <c r="I14" s="76"/>
    </row>
    <row r="15" spans="1:9" ht="19.5" customHeight="1">
      <c r="A15" s="76"/>
      <c r="B15" s="115"/>
      <c r="C15" s="92" t="s">
        <v>28</v>
      </c>
      <c r="D15" s="46"/>
      <c r="E15" s="30">
        <f t="shared" si="0"/>
        <v>0</v>
      </c>
      <c r="F15" s="46"/>
      <c r="G15" s="46"/>
      <c r="H15" s="30">
        <f t="shared" si="1"/>
        <v>0</v>
      </c>
      <c r="I15" s="76"/>
    </row>
    <row r="16" spans="1:9" ht="19.5" customHeight="1">
      <c r="A16" s="76"/>
      <c r="B16" s="115"/>
      <c r="C16" s="63" t="s">
        <v>29</v>
      </c>
      <c r="D16" s="49"/>
      <c r="E16" s="34">
        <f t="shared" si="0"/>
        <v>0</v>
      </c>
      <c r="F16" s="49"/>
      <c r="G16" s="49"/>
      <c r="H16" s="34">
        <f t="shared" si="1"/>
        <v>0</v>
      </c>
      <c r="I16" s="76"/>
    </row>
    <row r="17" spans="1:9" ht="19.5" customHeight="1">
      <c r="A17" s="76"/>
      <c r="B17" s="115"/>
      <c r="C17" s="93" t="s">
        <v>8</v>
      </c>
      <c r="D17" s="50"/>
      <c r="E17" s="37">
        <f t="shared" si="0"/>
        <v>0</v>
      </c>
      <c r="F17" s="50"/>
      <c r="G17" s="50"/>
      <c r="H17" s="37">
        <f t="shared" si="1"/>
        <v>0</v>
      </c>
      <c r="I17" s="76"/>
    </row>
    <row r="18" spans="1:9" ht="19.5" customHeight="1">
      <c r="A18" s="76"/>
      <c r="B18" s="115"/>
      <c r="C18" s="92" t="s">
        <v>9</v>
      </c>
      <c r="D18" s="46"/>
      <c r="E18" s="30">
        <f t="shared" si="0"/>
        <v>0</v>
      </c>
      <c r="F18" s="46"/>
      <c r="G18" s="46"/>
      <c r="H18" s="30">
        <f t="shared" si="1"/>
        <v>0</v>
      </c>
      <c r="I18" s="76"/>
    </row>
    <row r="19" spans="1:9" ht="19.5" customHeight="1">
      <c r="A19" s="76"/>
      <c r="B19" s="115"/>
      <c r="C19" s="92" t="s">
        <v>10</v>
      </c>
      <c r="D19" s="46"/>
      <c r="E19" s="30">
        <f t="shared" si="0"/>
        <v>0</v>
      </c>
      <c r="F19" s="46"/>
      <c r="G19" s="46"/>
      <c r="H19" s="30">
        <f t="shared" si="1"/>
        <v>0</v>
      </c>
      <c r="I19" s="76"/>
    </row>
    <row r="20" spans="1:9" ht="19.5" customHeight="1">
      <c r="A20" s="76"/>
      <c r="B20" s="115"/>
      <c r="C20" s="92" t="s">
        <v>11</v>
      </c>
      <c r="D20" s="46"/>
      <c r="E20" s="30">
        <f t="shared" si="0"/>
        <v>0</v>
      </c>
      <c r="F20" s="46"/>
      <c r="G20" s="46"/>
      <c r="H20" s="30">
        <f t="shared" si="1"/>
        <v>0</v>
      </c>
      <c r="I20" s="76"/>
    </row>
    <row r="21" spans="1:9" ht="19.5" customHeight="1">
      <c r="A21" s="76"/>
      <c r="B21" s="115"/>
      <c r="C21" s="92" t="s">
        <v>12</v>
      </c>
      <c r="D21" s="46"/>
      <c r="E21" s="30">
        <f t="shared" si="0"/>
        <v>0</v>
      </c>
      <c r="F21" s="46"/>
      <c r="G21" s="46"/>
      <c r="H21" s="30">
        <f t="shared" si="1"/>
        <v>0</v>
      </c>
      <c r="I21" s="76"/>
    </row>
    <row r="22" spans="1:9" ht="19.5" customHeight="1">
      <c r="A22" s="76"/>
      <c r="B22" s="115"/>
      <c r="C22" s="92" t="s">
        <v>13</v>
      </c>
      <c r="D22" s="46"/>
      <c r="E22" s="30">
        <f t="shared" si="0"/>
        <v>0</v>
      </c>
      <c r="F22" s="46"/>
      <c r="G22" s="46"/>
      <c r="H22" s="30">
        <f t="shared" si="1"/>
        <v>0</v>
      </c>
      <c r="I22" s="76"/>
    </row>
    <row r="23" spans="1:9" ht="19.5" customHeight="1">
      <c r="A23" s="76"/>
      <c r="B23" s="115"/>
      <c r="C23" s="92" t="s">
        <v>14</v>
      </c>
      <c r="D23" s="46"/>
      <c r="E23" s="30">
        <f t="shared" si="0"/>
        <v>0</v>
      </c>
      <c r="F23" s="46"/>
      <c r="G23" s="46"/>
      <c r="H23" s="30">
        <f t="shared" si="1"/>
        <v>0</v>
      </c>
      <c r="I23" s="76"/>
    </row>
    <row r="24" spans="1:9" ht="19.5" customHeight="1">
      <c r="A24" s="76"/>
      <c r="B24" s="115"/>
      <c r="C24" s="92" t="s">
        <v>15</v>
      </c>
      <c r="D24" s="46"/>
      <c r="E24" s="30">
        <f t="shared" si="0"/>
        <v>0</v>
      </c>
      <c r="F24" s="46"/>
      <c r="G24" s="46"/>
      <c r="H24" s="30">
        <f t="shared" si="1"/>
        <v>0</v>
      </c>
      <c r="I24" s="76"/>
    </row>
    <row r="25" spans="1:9" ht="19.5" customHeight="1">
      <c r="A25" s="76"/>
      <c r="B25" s="115"/>
      <c r="C25" s="92" t="s">
        <v>16</v>
      </c>
      <c r="D25" s="46"/>
      <c r="E25" s="30">
        <f t="shared" si="0"/>
        <v>0</v>
      </c>
      <c r="F25" s="46"/>
      <c r="G25" s="46"/>
      <c r="H25" s="30">
        <f t="shared" si="1"/>
        <v>0</v>
      </c>
      <c r="I25" s="76"/>
    </row>
    <row r="26" spans="1:9" ht="19.5" customHeight="1">
      <c r="A26" s="76"/>
      <c r="B26" s="115"/>
      <c r="C26" s="92" t="s">
        <v>17</v>
      </c>
      <c r="D26" s="46"/>
      <c r="E26" s="30">
        <f t="shared" si="0"/>
        <v>0</v>
      </c>
      <c r="F26" s="46"/>
      <c r="G26" s="46"/>
      <c r="H26" s="30">
        <f t="shared" si="1"/>
        <v>0</v>
      </c>
      <c r="I26" s="76"/>
    </row>
    <row r="27" spans="1:9" ht="19.5" customHeight="1">
      <c r="A27" s="76"/>
      <c r="B27" s="115"/>
      <c r="C27" s="92" t="s">
        <v>18</v>
      </c>
      <c r="D27" s="46"/>
      <c r="E27" s="30">
        <f t="shared" si="0"/>
        <v>0</v>
      </c>
      <c r="F27" s="46"/>
      <c r="G27" s="46"/>
      <c r="H27" s="30">
        <f t="shared" si="1"/>
        <v>0</v>
      </c>
      <c r="I27" s="76"/>
    </row>
    <row r="28" spans="1:9" ht="19.5" customHeight="1">
      <c r="A28" s="76"/>
      <c r="B28" s="115"/>
      <c r="C28" s="92" t="s">
        <v>19</v>
      </c>
      <c r="D28" s="46"/>
      <c r="E28" s="30">
        <f t="shared" si="0"/>
        <v>0</v>
      </c>
      <c r="F28" s="46"/>
      <c r="G28" s="46"/>
      <c r="H28" s="30">
        <f t="shared" si="1"/>
        <v>0</v>
      </c>
      <c r="I28" s="76"/>
    </row>
    <row r="29" spans="1:9" ht="19.5" customHeight="1">
      <c r="A29" s="76"/>
      <c r="B29" s="115"/>
      <c r="C29" s="92" t="s">
        <v>20</v>
      </c>
      <c r="D29" s="46"/>
      <c r="E29" s="30">
        <f t="shared" si="0"/>
        <v>0</v>
      </c>
      <c r="F29" s="46"/>
      <c r="G29" s="46"/>
      <c r="H29" s="30">
        <f t="shared" si="1"/>
        <v>0</v>
      </c>
      <c r="I29" s="76"/>
    </row>
    <row r="30" spans="1:9" ht="19.5" customHeight="1">
      <c r="A30" s="76"/>
      <c r="B30" s="115"/>
      <c r="C30" s="92" t="s">
        <v>21</v>
      </c>
      <c r="D30" s="46"/>
      <c r="E30" s="30">
        <f t="shared" si="0"/>
        <v>0</v>
      </c>
      <c r="F30" s="46"/>
      <c r="G30" s="46"/>
      <c r="H30" s="30">
        <f t="shared" si="1"/>
        <v>0</v>
      </c>
      <c r="I30" s="76"/>
    </row>
    <row r="31" spans="1:9" ht="19.5" customHeight="1">
      <c r="A31" s="76"/>
      <c r="B31" s="115"/>
      <c r="C31" s="92" t="s">
        <v>22</v>
      </c>
      <c r="D31" s="46"/>
      <c r="E31" s="30">
        <f t="shared" si="0"/>
        <v>0</v>
      </c>
      <c r="F31" s="46"/>
      <c r="G31" s="46"/>
      <c r="H31" s="30">
        <f t="shared" si="1"/>
        <v>0</v>
      </c>
      <c r="I31" s="76"/>
    </row>
    <row r="32" spans="1:9" ht="19.5" customHeight="1">
      <c r="A32" s="76"/>
      <c r="B32" s="115"/>
      <c r="C32" s="92" t="s">
        <v>23</v>
      </c>
      <c r="D32" s="46"/>
      <c r="E32" s="30">
        <f t="shared" si="0"/>
        <v>0</v>
      </c>
      <c r="F32" s="46"/>
      <c r="G32" s="46"/>
      <c r="H32" s="30">
        <f t="shared" si="1"/>
        <v>0</v>
      </c>
      <c r="I32" s="76"/>
    </row>
    <row r="33" spans="1:9" ht="19.5" customHeight="1">
      <c r="A33" s="76"/>
      <c r="B33" s="115"/>
      <c r="C33" s="92" t="s">
        <v>24</v>
      </c>
      <c r="D33" s="46"/>
      <c r="E33" s="30">
        <f t="shared" si="0"/>
        <v>0</v>
      </c>
      <c r="F33" s="46"/>
      <c r="G33" s="46"/>
      <c r="H33" s="30">
        <f t="shared" si="1"/>
        <v>0</v>
      </c>
      <c r="I33" s="76"/>
    </row>
    <row r="34" spans="1:9" ht="19.5" customHeight="1">
      <c r="A34" s="76"/>
      <c r="B34" s="115"/>
      <c r="C34" s="92" t="s">
        <v>30</v>
      </c>
      <c r="D34" s="46"/>
      <c r="E34" s="30">
        <f t="shared" si="0"/>
        <v>0</v>
      </c>
      <c r="F34" s="46"/>
      <c r="G34" s="46"/>
      <c r="H34" s="30">
        <f t="shared" si="1"/>
        <v>0</v>
      </c>
      <c r="I34" s="76"/>
    </row>
    <row r="35" spans="1:9" ht="19.5" customHeight="1">
      <c r="A35" s="76"/>
      <c r="B35" s="115"/>
      <c r="C35" s="92" t="s">
        <v>25</v>
      </c>
      <c r="D35" s="46"/>
      <c r="E35" s="30">
        <f t="shared" si="0"/>
        <v>0</v>
      </c>
      <c r="F35" s="46"/>
      <c r="G35" s="46"/>
      <c r="H35" s="30">
        <f t="shared" si="1"/>
        <v>0</v>
      </c>
      <c r="I35" s="76"/>
    </row>
    <row r="36" spans="1:9" ht="19.5" customHeight="1">
      <c r="A36" s="76"/>
      <c r="B36" s="115"/>
      <c r="C36" s="92" t="s">
        <v>26</v>
      </c>
      <c r="D36" s="46"/>
      <c r="E36" s="30">
        <f t="shared" si="0"/>
        <v>0</v>
      </c>
      <c r="F36" s="46"/>
      <c r="G36" s="46"/>
      <c r="H36" s="30">
        <f t="shared" si="1"/>
        <v>0</v>
      </c>
      <c r="I36" s="76"/>
    </row>
    <row r="37" spans="1:9" ht="19.5" customHeight="1">
      <c r="A37" s="76"/>
      <c r="B37" s="115"/>
      <c r="C37" s="92" t="s">
        <v>31</v>
      </c>
      <c r="D37" s="46"/>
      <c r="E37" s="30">
        <f t="shared" si="0"/>
        <v>0</v>
      </c>
      <c r="F37" s="46"/>
      <c r="G37" s="46"/>
      <c r="H37" s="30">
        <f t="shared" si="1"/>
        <v>0</v>
      </c>
      <c r="I37" s="76"/>
    </row>
    <row r="38" spans="1:9" ht="19.5" customHeight="1">
      <c r="A38" s="76"/>
      <c r="B38" s="115"/>
      <c r="C38" s="94" t="s">
        <v>63</v>
      </c>
      <c r="D38" s="46"/>
      <c r="E38" s="30">
        <f t="shared" si="0"/>
        <v>0</v>
      </c>
      <c r="F38" s="46"/>
      <c r="G38" s="46"/>
      <c r="H38" s="30">
        <f t="shared" si="1"/>
        <v>0</v>
      </c>
      <c r="I38" s="76"/>
    </row>
    <row r="39" spans="1:9" ht="19.5" customHeight="1">
      <c r="A39" s="76"/>
      <c r="B39" s="115"/>
      <c r="C39" s="94" t="s">
        <v>63</v>
      </c>
      <c r="D39" s="46"/>
      <c r="E39" s="30">
        <f t="shared" si="0"/>
        <v>0</v>
      </c>
      <c r="F39" s="46"/>
      <c r="G39" s="46"/>
      <c r="H39" s="30">
        <f t="shared" si="1"/>
        <v>0</v>
      </c>
      <c r="I39" s="76"/>
    </row>
    <row r="40" spans="1:9" ht="19.5" customHeight="1">
      <c r="A40" s="76"/>
      <c r="B40" s="115"/>
      <c r="C40" s="94" t="s">
        <v>63</v>
      </c>
      <c r="D40" s="46"/>
      <c r="E40" s="30">
        <f aca="true" t="shared" si="2" ref="E40:E68">ROUND(D40/$D$7*E$7,0)</f>
        <v>0</v>
      </c>
      <c r="F40" s="46"/>
      <c r="G40" s="46"/>
      <c r="H40" s="30">
        <f t="shared" si="1"/>
        <v>0</v>
      </c>
      <c r="I40" s="76"/>
    </row>
    <row r="41" spans="1:9" ht="19.5" customHeight="1">
      <c r="A41" s="76"/>
      <c r="B41" s="115"/>
      <c r="C41" s="94" t="s">
        <v>63</v>
      </c>
      <c r="D41" s="46"/>
      <c r="E41" s="30">
        <f t="shared" si="2"/>
        <v>0</v>
      </c>
      <c r="F41" s="46"/>
      <c r="G41" s="46"/>
      <c r="H41" s="30">
        <f t="shared" si="1"/>
        <v>0</v>
      </c>
      <c r="I41" s="76"/>
    </row>
    <row r="42" spans="1:9" ht="19.5" customHeight="1">
      <c r="A42" s="76"/>
      <c r="B42" s="115"/>
      <c r="C42" s="94" t="s">
        <v>63</v>
      </c>
      <c r="D42" s="46"/>
      <c r="E42" s="30">
        <f t="shared" si="2"/>
        <v>0</v>
      </c>
      <c r="F42" s="46"/>
      <c r="G42" s="46"/>
      <c r="H42" s="30">
        <f t="shared" si="1"/>
        <v>0</v>
      </c>
      <c r="I42" s="76"/>
    </row>
    <row r="43" spans="1:9" ht="19.5" customHeight="1">
      <c r="A43" s="76"/>
      <c r="B43" s="115"/>
      <c r="C43" s="94" t="s">
        <v>63</v>
      </c>
      <c r="D43" s="46"/>
      <c r="E43" s="30">
        <f t="shared" si="2"/>
        <v>0</v>
      </c>
      <c r="F43" s="46"/>
      <c r="G43" s="46"/>
      <c r="H43" s="30">
        <f t="shared" si="1"/>
        <v>0</v>
      </c>
      <c r="I43" s="76"/>
    </row>
    <row r="44" spans="1:9" ht="19.5" customHeight="1">
      <c r="A44" s="76"/>
      <c r="B44" s="115"/>
      <c r="C44" s="94" t="s">
        <v>63</v>
      </c>
      <c r="D44" s="46"/>
      <c r="E44" s="30">
        <f t="shared" si="2"/>
        <v>0</v>
      </c>
      <c r="F44" s="46"/>
      <c r="G44" s="46"/>
      <c r="H44" s="30">
        <f t="shared" si="1"/>
        <v>0</v>
      </c>
      <c r="I44" s="76"/>
    </row>
    <row r="45" spans="1:9" ht="19.5" customHeight="1">
      <c r="A45" s="76"/>
      <c r="B45" s="115"/>
      <c r="C45" s="92" t="s">
        <v>32</v>
      </c>
      <c r="D45" s="46"/>
      <c r="E45" s="30">
        <f t="shared" si="2"/>
        <v>0</v>
      </c>
      <c r="F45" s="46"/>
      <c r="G45" s="46"/>
      <c r="H45" s="30">
        <f t="shared" si="1"/>
        <v>0</v>
      </c>
      <c r="I45" s="76"/>
    </row>
    <row r="46" spans="1:9" ht="19.5" customHeight="1">
      <c r="A46" s="76"/>
      <c r="B46" s="115"/>
      <c r="C46" s="64" t="s">
        <v>33</v>
      </c>
      <c r="D46" s="51"/>
      <c r="E46" s="38">
        <f t="shared" si="2"/>
        <v>0</v>
      </c>
      <c r="F46" s="51"/>
      <c r="G46" s="51"/>
      <c r="H46" s="38">
        <f t="shared" si="1"/>
        <v>0</v>
      </c>
      <c r="I46" s="76"/>
    </row>
    <row r="47" spans="1:9" ht="19.5" customHeight="1">
      <c r="A47" s="76"/>
      <c r="B47" s="116"/>
      <c r="C47" s="75" t="s">
        <v>58</v>
      </c>
      <c r="D47" s="54"/>
      <c r="E47" s="41">
        <f t="shared" si="2"/>
        <v>0</v>
      </c>
      <c r="F47" s="54"/>
      <c r="G47" s="54"/>
      <c r="H47" s="41">
        <f t="shared" si="1"/>
        <v>0</v>
      </c>
      <c r="I47" s="76"/>
    </row>
    <row r="48" spans="1:9" ht="19.5" customHeight="1">
      <c r="A48" s="76"/>
      <c r="B48" s="115" t="s">
        <v>71</v>
      </c>
      <c r="C48" s="86" t="s">
        <v>81</v>
      </c>
      <c r="D48" s="52"/>
      <c r="E48" s="35">
        <f t="shared" si="2"/>
        <v>0</v>
      </c>
      <c r="F48" s="52"/>
      <c r="G48" s="52"/>
      <c r="H48" s="35">
        <f t="shared" si="1"/>
        <v>0</v>
      </c>
      <c r="I48" s="76"/>
    </row>
    <row r="49" spans="1:9" ht="19.5" customHeight="1">
      <c r="A49" s="76"/>
      <c r="B49" s="115"/>
      <c r="C49" s="92" t="s">
        <v>34</v>
      </c>
      <c r="D49" s="46"/>
      <c r="E49" s="30">
        <f t="shared" si="2"/>
        <v>0</v>
      </c>
      <c r="F49" s="46"/>
      <c r="G49" s="46"/>
      <c r="H49" s="30">
        <f t="shared" si="1"/>
        <v>0</v>
      </c>
      <c r="I49" s="76"/>
    </row>
    <row r="50" spans="1:9" ht="19.5" customHeight="1">
      <c r="A50" s="76"/>
      <c r="B50" s="115"/>
      <c r="C50" s="63" t="s">
        <v>35</v>
      </c>
      <c r="D50" s="49"/>
      <c r="E50" s="34">
        <f t="shared" si="2"/>
        <v>0</v>
      </c>
      <c r="F50" s="49"/>
      <c r="G50" s="49"/>
      <c r="H50" s="34">
        <f t="shared" si="1"/>
        <v>0</v>
      </c>
      <c r="I50" s="76"/>
    </row>
    <row r="51" spans="1:9" ht="19.5" customHeight="1">
      <c r="A51" s="76"/>
      <c r="B51" s="115"/>
      <c r="C51" s="93" t="s">
        <v>36</v>
      </c>
      <c r="D51" s="50"/>
      <c r="E51" s="37">
        <f t="shared" si="2"/>
        <v>0</v>
      </c>
      <c r="F51" s="50"/>
      <c r="G51" s="50"/>
      <c r="H51" s="37">
        <f t="shared" si="1"/>
        <v>0</v>
      </c>
      <c r="I51" s="76"/>
    </row>
    <row r="52" spans="1:9" ht="19.5" customHeight="1">
      <c r="A52" s="76"/>
      <c r="B52" s="115"/>
      <c r="C52" s="92" t="s">
        <v>37</v>
      </c>
      <c r="D52" s="46"/>
      <c r="E52" s="30">
        <f t="shared" si="2"/>
        <v>0</v>
      </c>
      <c r="F52" s="46"/>
      <c r="G52" s="46"/>
      <c r="H52" s="30">
        <f t="shared" si="1"/>
        <v>0</v>
      </c>
      <c r="I52" s="76"/>
    </row>
    <row r="53" spans="1:9" ht="19.5" customHeight="1">
      <c r="A53" s="76"/>
      <c r="B53" s="115"/>
      <c r="C53" s="92" t="s">
        <v>38</v>
      </c>
      <c r="D53" s="46"/>
      <c r="E53" s="30">
        <f t="shared" si="2"/>
        <v>0</v>
      </c>
      <c r="F53" s="46"/>
      <c r="G53" s="46"/>
      <c r="H53" s="30">
        <f t="shared" si="1"/>
        <v>0</v>
      </c>
      <c r="I53" s="76"/>
    </row>
    <row r="54" spans="1:9" ht="19.5" customHeight="1">
      <c r="A54" s="76"/>
      <c r="B54" s="115"/>
      <c r="C54" s="92" t="s">
        <v>34</v>
      </c>
      <c r="D54" s="46"/>
      <c r="E54" s="30">
        <f t="shared" si="2"/>
        <v>0</v>
      </c>
      <c r="F54" s="46"/>
      <c r="G54" s="46"/>
      <c r="H54" s="30">
        <f t="shared" si="1"/>
        <v>0</v>
      </c>
      <c r="I54" s="76"/>
    </row>
    <row r="55" spans="1:9" ht="19.5" customHeight="1">
      <c r="A55" s="76"/>
      <c r="B55" s="115"/>
      <c r="C55" s="64" t="s">
        <v>39</v>
      </c>
      <c r="D55" s="51"/>
      <c r="E55" s="38">
        <f t="shared" si="2"/>
        <v>0</v>
      </c>
      <c r="F55" s="51"/>
      <c r="G55" s="51"/>
      <c r="H55" s="38">
        <f t="shared" si="1"/>
        <v>0</v>
      </c>
      <c r="I55" s="76"/>
    </row>
    <row r="56" spans="1:9" ht="19.5" customHeight="1">
      <c r="A56" s="76"/>
      <c r="B56" s="115"/>
      <c r="C56" s="95" t="s">
        <v>59</v>
      </c>
      <c r="D56" s="53"/>
      <c r="E56" s="24">
        <f t="shared" si="2"/>
        <v>0</v>
      </c>
      <c r="F56" s="53"/>
      <c r="G56" s="53"/>
      <c r="H56" s="24">
        <f t="shared" si="1"/>
        <v>0</v>
      </c>
      <c r="I56" s="76"/>
    </row>
    <row r="57" spans="1:9" ht="19.5" customHeight="1">
      <c r="A57" s="76"/>
      <c r="B57" s="115"/>
      <c r="C57" s="93" t="s">
        <v>40</v>
      </c>
      <c r="D57" s="50"/>
      <c r="E57" s="37">
        <f t="shared" si="2"/>
        <v>0</v>
      </c>
      <c r="F57" s="50"/>
      <c r="G57" s="50"/>
      <c r="H57" s="37">
        <f t="shared" si="1"/>
        <v>0</v>
      </c>
      <c r="I57" s="76"/>
    </row>
    <row r="58" spans="1:9" ht="19.5" customHeight="1">
      <c r="A58" s="76"/>
      <c r="B58" s="115"/>
      <c r="C58" s="92" t="s">
        <v>55</v>
      </c>
      <c r="D58" s="46"/>
      <c r="E58" s="30">
        <f t="shared" si="2"/>
        <v>0</v>
      </c>
      <c r="F58" s="46"/>
      <c r="G58" s="46"/>
      <c r="H58" s="30">
        <f t="shared" si="1"/>
        <v>0</v>
      </c>
      <c r="I58" s="76"/>
    </row>
    <row r="59" spans="1:9" ht="19.5" customHeight="1">
      <c r="A59" s="76"/>
      <c r="B59" s="115"/>
      <c r="C59" s="92" t="s">
        <v>34</v>
      </c>
      <c r="D59" s="46"/>
      <c r="E59" s="30">
        <f t="shared" si="2"/>
        <v>0</v>
      </c>
      <c r="F59" s="46"/>
      <c r="G59" s="46"/>
      <c r="H59" s="30">
        <f t="shared" si="1"/>
        <v>0</v>
      </c>
      <c r="I59" s="76"/>
    </row>
    <row r="60" spans="1:9" ht="19.5" customHeight="1">
      <c r="A60" s="76"/>
      <c r="B60" s="115"/>
      <c r="C60" s="64" t="s">
        <v>41</v>
      </c>
      <c r="D60" s="51"/>
      <c r="E60" s="38">
        <f t="shared" si="2"/>
        <v>0</v>
      </c>
      <c r="F60" s="51"/>
      <c r="G60" s="51"/>
      <c r="H60" s="38">
        <f t="shared" si="1"/>
        <v>0</v>
      </c>
      <c r="I60" s="76"/>
    </row>
    <row r="61" spans="1:9" ht="19.5" customHeight="1">
      <c r="A61" s="76"/>
      <c r="B61" s="115"/>
      <c r="C61" s="86" t="s">
        <v>42</v>
      </c>
      <c r="D61" s="52"/>
      <c r="E61" s="35">
        <f t="shared" si="2"/>
        <v>0</v>
      </c>
      <c r="F61" s="52"/>
      <c r="G61" s="52"/>
      <c r="H61" s="35">
        <f t="shared" si="1"/>
        <v>0</v>
      </c>
      <c r="I61" s="76"/>
    </row>
    <row r="62" spans="1:9" ht="19.5" customHeight="1">
      <c r="A62" s="76"/>
      <c r="B62" s="115"/>
      <c r="C62" s="92" t="s">
        <v>56</v>
      </c>
      <c r="D62" s="46"/>
      <c r="E62" s="30">
        <f t="shared" si="2"/>
        <v>0</v>
      </c>
      <c r="F62" s="46"/>
      <c r="G62" s="46"/>
      <c r="H62" s="30">
        <f t="shared" si="1"/>
        <v>0</v>
      </c>
      <c r="I62" s="76"/>
    </row>
    <row r="63" spans="1:9" ht="19.5" customHeight="1">
      <c r="A63" s="76"/>
      <c r="B63" s="115"/>
      <c r="C63" s="92" t="s">
        <v>34</v>
      </c>
      <c r="D63" s="46"/>
      <c r="E63" s="30">
        <f t="shared" si="2"/>
        <v>0</v>
      </c>
      <c r="F63" s="46"/>
      <c r="G63" s="46"/>
      <c r="H63" s="30">
        <f t="shared" si="1"/>
        <v>0</v>
      </c>
      <c r="I63" s="76"/>
    </row>
    <row r="64" spans="1:9" ht="19.5" customHeight="1">
      <c r="A64" s="76"/>
      <c r="B64" s="115"/>
      <c r="C64" s="63" t="s">
        <v>43</v>
      </c>
      <c r="D64" s="49"/>
      <c r="E64" s="34">
        <f t="shared" si="2"/>
        <v>0</v>
      </c>
      <c r="F64" s="49"/>
      <c r="G64" s="49"/>
      <c r="H64" s="34">
        <f t="shared" si="1"/>
        <v>0</v>
      </c>
      <c r="I64" s="76"/>
    </row>
    <row r="65" spans="1:9" ht="19.5" customHeight="1">
      <c r="A65" s="76"/>
      <c r="B65" s="115"/>
      <c r="C65" s="96" t="s">
        <v>57</v>
      </c>
      <c r="D65" s="54"/>
      <c r="E65" s="41">
        <f t="shared" si="2"/>
        <v>0</v>
      </c>
      <c r="F65" s="54"/>
      <c r="G65" s="54"/>
      <c r="H65" s="41">
        <f t="shared" si="1"/>
        <v>0</v>
      </c>
      <c r="I65" s="76"/>
    </row>
    <row r="66" spans="1:9" ht="19.5" customHeight="1">
      <c r="A66" s="76"/>
      <c r="B66" s="115"/>
      <c r="C66" s="93" t="s">
        <v>82</v>
      </c>
      <c r="D66" s="50"/>
      <c r="E66" s="37">
        <f t="shared" si="2"/>
        <v>0</v>
      </c>
      <c r="F66" s="50"/>
      <c r="G66" s="50"/>
      <c r="H66" s="37">
        <f t="shared" si="1"/>
        <v>0</v>
      </c>
      <c r="I66" s="76"/>
    </row>
    <row r="67" spans="1:9" ht="19.5" customHeight="1">
      <c r="A67" s="76"/>
      <c r="B67" s="115"/>
      <c r="C67" s="97" t="s">
        <v>44</v>
      </c>
      <c r="D67" s="51"/>
      <c r="E67" s="38">
        <f t="shared" si="2"/>
        <v>0</v>
      </c>
      <c r="F67" s="51"/>
      <c r="G67" s="51"/>
      <c r="H67" s="38">
        <f t="shared" si="1"/>
        <v>0</v>
      </c>
      <c r="I67" s="76"/>
    </row>
    <row r="68" spans="1:9" ht="19.5" customHeight="1" thickBot="1">
      <c r="A68" s="76"/>
      <c r="B68" s="117"/>
      <c r="C68" s="98" t="s">
        <v>60</v>
      </c>
      <c r="D68" s="55"/>
      <c r="E68" s="25">
        <f t="shared" si="2"/>
        <v>0</v>
      </c>
      <c r="F68" s="55"/>
      <c r="G68" s="55"/>
      <c r="H68" s="25">
        <f t="shared" si="1"/>
        <v>0</v>
      </c>
      <c r="I68" s="76"/>
    </row>
    <row r="69" spans="1:9" ht="10.5" customHeight="1" thickBot="1">
      <c r="A69" s="76"/>
      <c r="B69" s="99"/>
      <c r="C69" s="99"/>
      <c r="D69" s="100"/>
      <c r="E69" s="100"/>
      <c r="F69" s="100"/>
      <c r="G69" s="100"/>
      <c r="H69" s="100"/>
      <c r="I69" s="76"/>
    </row>
    <row r="70" spans="1:9" ht="19.5" customHeight="1">
      <c r="A70" s="76"/>
      <c r="B70" s="114" t="s">
        <v>65</v>
      </c>
      <c r="C70" s="90" t="s">
        <v>45</v>
      </c>
      <c r="D70" s="48"/>
      <c r="E70" s="28">
        <f aca="true" t="shared" si="3" ref="E70:E76">ROUND(D70/$D$7*E$7,0)</f>
        <v>0</v>
      </c>
      <c r="F70" s="48"/>
      <c r="G70" s="48"/>
      <c r="H70" s="28">
        <f aca="true" t="shared" si="4" ref="H70:H76">E70+F70+G70</f>
        <v>0</v>
      </c>
      <c r="I70" s="76"/>
    </row>
    <row r="71" spans="1:9" ht="19.5" customHeight="1">
      <c r="A71" s="76"/>
      <c r="B71" s="115"/>
      <c r="C71" s="92" t="s">
        <v>46</v>
      </c>
      <c r="D71" s="46"/>
      <c r="E71" s="30">
        <f t="shared" si="3"/>
        <v>0</v>
      </c>
      <c r="F71" s="46"/>
      <c r="G71" s="46"/>
      <c r="H71" s="30">
        <f t="shared" si="4"/>
        <v>0</v>
      </c>
      <c r="I71" s="76"/>
    </row>
    <row r="72" spans="1:9" ht="19.5" customHeight="1">
      <c r="A72" s="76"/>
      <c r="B72" s="115"/>
      <c r="C72" s="101" t="s">
        <v>76</v>
      </c>
      <c r="D72" s="46"/>
      <c r="E72" s="30">
        <f t="shared" si="3"/>
        <v>0</v>
      </c>
      <c r="F72" s="46"/>
      <c r="G72" s="46"/>
      <c r="H72" s="30">
        <f t="shared" si="4"/>
        <v>0</v>
      </c>
      <c r="I72" s="76"/>
    </row>
    <row r="73" spans="1:9" ht="19.5" customHeight="1">
      <c r="A73" s="76"/>
      <c r="B73" s="115"/>
      <c r="C73" s="92" t="s">
        <v>47</v>
      </c>
      <c r="D73" s="46"/>
      <c r="E73" s="30">
        <f t="shared" si="3"/>
        <v>0</v>
      </c>
      <c r="F73" s="46"/>
      <c r="G73" s="46"/>
      <c r="H73" s="30">
        <f t="shared" si="4"/>
        <v>0</v>
      </c>
      <c r="I73" s="76"/>
    </row>
    <row r="74" spans="1:9" ht="19.5" customHeight="1">
      <c r="A74" s="76"/>
      <c r="B74" s="115"/>
      <c r="C74" s="92" t="s">
        <v>48</v>
      </c>
      <c r="D74" s="46"/>
      <c r="E74" s="30">
        <f t="shared" si="3"/>
        <v>0</v>
      </c>
      <c r="F74" s="46"/>
      <c r="G74" s="46"/>
      <c r="H74" s="30">
        <f t="shared" si="4"/>
        <v>0</v>
      </c>
      <c r="I74" s="76"/>
    </row>
    <row r="75" spans="1:9" ht="19.5" customHeight="1">
      <c r="A75" s="76"/>
      <c r="B75" s="115"/>
      <c r="C75" s="101" t="s">
        <v>77</v>
      </c>
      <c r="D75" s="46"/>
      <c r="E75" s="30">
        <f t="shared" si="3"/>
        <v>0</v>
      </c>
      <c r="F75" s="46"/>
      <c r="G75" s="46"/>
      <c r="H75" s="30">
        <f t="shared" si="4"/>
        <v>0</v>
      </c>
      <c r="I75" s="76"/>
    </row>
    <row r="76" spans="1:9" ht="19.5" customHeight="1" thickBot="1">
      <c r="A76" s="76"/>
      <c r="B76" s="117"/>
      <c r="C76" s="102" t="s">
        <v>49</v>
      </c>
      <c r="D76" s="57"/>
      <c r="E76" s="32">
        <f t="shared" si="3"/>
        <v>0</v>
      </c>
      <c r="F76" s="57"/>
      <c r="G76" s="57"/>
      <c r="H76" s="32">
        <f t="shared" si="4"/>
        <v>0</v>
      </c>
      <c r="I76" s="76"/>
    </row>
    <row r="77" spans="1:9" ht="10.5" customHeight="1" thickBot="1">
      <c r="A77" s="76"/>
      <c r="B77" s="99"/>
      <c r="C77" s="99"/>
      <c r="D77" s="100"/>
      <c r="E77" s="100"/>
      <c r="F77" s="100"/>
      <c r="G77" s="100"/>
      <c r="H77" s="100"/>
      <c r="I77" s="76"/>
    </row>
    <row r="78" spans="1:9" ht="19.5" customHeight="1">
      <c r="A78" s="76"/>
      <c r="B78" s="114" t="s">
        <v>66</v>
      </c>
      <c r="C78" s="90" t="s">
        <v>50</v>
      </c>
      <c r="D78" s="48"/>
      <c r="E78" s="28">
        <f aca="true" t="shared" si="5" ref="E78:E92">ROUND(D78/$D$7*E$7,0)</f>
        <v>0</v>
      </c>
      <c r="F78" s="48"/>
      <c r="G78" s="48"/>
      <c r="H78" s="28">
        <f aca="true" t="shared" si="6" ref="H78:H92">E78+F78+G78</f>
        <v>0</v>
      </c>
      <c r="I78" s="76"/>
    </row>
    <row r="79" spans="1:9" ht="19.5" customHeight="1">
      <c r="A79" s="76"/>
      <c r="B79" s="115"/>
      <c r="C79" s="92" t="s">
        <v>51</v>
      </c>
      <c r="D79" s="46"/>
      <c r="E79" s="30">
        <f t="shared" si="5"/>
        <v>0</v>
      </c>
      <c r="F79" s="46"/>
      <c r="G79" s="46"/>
      <c r="H79" s="30">
        <f t="shared" si="6"/>
        <v>0</v>
      </c>
      <c r="I79" s="76"/>
    </row>
    <row r="80" spans="1:9" ht="19.5" customHeight="1">
      <c r="A80" s="76"/>
      <c r="B80" s="115"/>
      <c r="C80" s="92" t="s">
        <v>52</v>
      </c>
      <c r="D80" s="46"/>
      <c r="E80" s="30">
        <f t="shared" si="5"/>
        <v>0</v>
      </c>
      <c r="F80" s="46"/>
      <c r="G80" s="46"/>
      <c r="H80" s="30">
        <f t="shared" si="6"/>
        <v>0</v>
      </c>
      <c r="I80" s="76"/>
    </row>
    <row r="81" spans="1:9" ht="19.5" customHeight="1">
      <c r="A81" s="76"/>
      <c r="B81" s="115"/>
      <c r="C81" s="103" t="s">
        <v>78</v>
      </c>
      <c r="D81" s="46"/>
      <c r="E81" s="30">
        <f t="shared" si="5"/>
        <v>0</v>
      </c>
      <c r="F81" s="46"/>
      <c r="G81" s="46"/>
      <c r="H81" s="30">
        <f t="shared" si="6"/>
        <v>0</v>
      </c>
      <c r="I81" s="76"/>
    </row>
    <row r="82" spans="1:9" ht="19.5" customHeight="1">
      <c r="A82" s="76"/>
      <c r="B82" s="115"/>
      <c r="C82" s="92" t="s">
        <v>53</v>
      </c>
      <c r="D82" s="46"/>
      <c r="E82" s="30">
        <f t="shared" si="5"/>
        <v>0</v>
      </c>
      <c r="F82" s="46"/>
      <c r="G82" s="46"/>
      <c r="H82" s="30">
        <f t="shared" si="6"/>
        <v>0</v>
      </c>
      <c r="I82" s="76"/>
    </row>
    <row r="83" spans="1:9" ht="19.5" customHeight="1">
      <c r="A83" s="76"/>
      <c r="B83" s="115"/>
      <c r="C83" s="64" t="s">
        <v>89</v>
      </c>
      <c r="D83" s="51"/>
      <c r="E83" s="38">
        <f t="shared" si="5"/>
        <v>0</v>
      </c>
      <c r="F83" s="51"/>
      <c r="G83" s="51"/>
      <c r="H83" s="38">
        <f t="shared" si="6"/>
        <v>0</v>
      </c>
      <c r="I83" s="76"/>
    </row>
    <row r="84" spans="1:9" ht="19.5" customHeight="1">
      <c r="A84" s="76"/>
      <c r="B84" s="115"/>
      <c r="C84" s="86" t="s">
        <v>83</v>
      </c>
      <c r="D84" s="52"/>
      <c r="E84" s="35">
        <f t="shared" si="5"/>
        <v>0</v>
      </c>
      <c r="F84" s="52"/>
      <c r="G84" s="52"/>
      <c r="H84" s="35">
        <f t="shared" si="6"/>
        <v>0</v>
      </c>
      <c r="I84" s="76"/>
    </row>
    <row r="85" spans="1:9" ht="19.5" customHeight="1">
      <c r="A85" s="76"/>
      <c r="B85" s="115"/>
      <c r="C85" s="92" t="s">
        <v>84</v>
      </c>
      <c r="D85" s="46"/>
      <c r="E85" s="30">
        <f t="shared" si="5"/>
        <v>0</v>
      </c>
      <c r="F85" s="46"/>
      <c r="G85" s="46"/>
      <c r="H85" s="30">
        <f t="shared" si="6"/>
        <v>0</v>
      </c>
      <c r="I85" s="76"/>
    </row>
    <row r="86" spans="1:9" ht="19.5" customHeight="1">
      <c r="A86" s="76"/>
      <c r="B86" s="115"/>
      <c r="C86" s="92" t="s">
        <v>85</v>
      </c>
      <c r="D86" s="46"/>
      <c r="E86" s="30">
        <f t="shared" si="5"/>
        <v>0</v>
      </c>
      <c r="F86" s="46"/>
      <c r="G86" s="46"/>
      <c r="H86" s="30">
        <f t="shared" si="6"/>
        <v>0</v>
      </c>
      <c r="I86" s="76"/>
    </row>
    <row r="87" spans="1:9" ht="19.5" customHeight="1">
      <c r="A87" s="76"/>
      <c r="B87" s="115"/>
      <c r="C87" s="101" t="s">
        <v>86</v>
      </c>
      <c r="D87" s="46"/>
      <c r="E87" s="30">
        <f t="shared" si="5"/>
        <v>0</v>
      </c>
      <c r="F87" s="46"/>
      <c r="G87" s="46"/>
      <c r="H87" s="30">
        <f t="shared" si="6"/>
        <v>0</v>
      </c>
      <c r="I87" s="76"/>
    </row>
    <row r="88" spans="1:9" ht="19.5" customHeight="1">
      <c r="A88" s="76"/>
      <c r="B88" s="115"/>
      <c r="C88" s="103" t="s">
        <v>79</v>
      </c>
      <c r="D88" s="46"/>
      <c r="E88" s="30">
        <f t="shared" si="5"/>
        <v>0</v>
      </c>
      <c r="F88" s="46"/>
      <c r="G88" s="46"/>
      <c r="H88" s="30">
        <f t="shared" si="6"/>
        <v>0</v>
      </c>
      <c r="I88" s="76"/>
    </row>
    <row r="89" spans="1:9" ht="19.5" customHeight="1">
      <c r="A89" s="76"/>
      <c r="B89" s="115"/>
      <c r="C89" s="92" t="s">
        <v>87</v>
      </c>
      <c r="D89" s="46"/>
      <c r="E89" s="30">
        <f t="shared" si="5"/>
        <v>0</v>
      </c>
      <c r="F89" s="46"/>
      <c r="G89" s="46"/>
      <c r="H89" s="30">
        <f t="shared" si="6"/>
        <v>0</v>
      </c>
      <c r="I89" s="76"/>
    </row>
    <row r="90" spans="1:9" ht="19.5" customHeight="1">
      <c r="A90" s="76"/>
      <c r="B90" s="115"/>
      <c r="C90" s="103" t="s">
        <v>80</v>
      </c>
      <c r="D90" s="46"/>
      <c r="E90" s="30">
        <f t="shared" si="5"/>
        <v>0</v>
      </c>
      <c r="F90" s="46"/>
      <c r="G90" s="46"/>
      <c r="H90" s="30">
        <f t="shared" si="6"/>
        <v>0</v>
      </c>
      <c r="I90" s="76"/>
    </row>
    <row r="91" spans="1:9" ht="19.5" customHeight="1">
      <c r="A91" s="76"/>
      <c r="B91" s="115"/>
      <c r="C91" s="92" t="s">
        <v>88</v>
      </c>
      <c r="D91" s="46"/>
      <c r="E91" s="30">
        <f t="shared" si="5"/>
        <v>0</v>
      </c>
      <c r="F91" s="46"/>
      <c r="G91" s="46"/>
      <c r="H91" s="30">
        <f t="shared" si="6"/>
        <v>0</v>
      </c>
      <c r="I91" s="76"/>
    </row>
    <row r="92" spans="1:9" ht="19.5" customHeight="1" thickBot="1">
      <c r="A92" s="76"/>
      <c r="B92" s="117"/>
      <c r="C92" s="102" t="s">
        <v>52</v>
      </c>
      <c r="D92" s="57"/>
      <c r="E92" s="32">
        <f t="shared" si="5"/>
        <v>0</v>
      </c>
      <c r="F92" s="57"/>
      <c r="G92" s="57"/>
      <c r="H92" s="32">
        <f t="shared" si="6"/>
        <v>0</v>
      </c>
      <c r="I92" s="76"/>
    </row>
    <row r="93" spans="1:9" ht="10.5" customHeight="1" thickBot="1">
      <c r="A93" s="76"/>
      <c r="B93" s="99"/>
      <c r="C93" s="99"/>
      <c r="D93" s="100"/>
      <c r="E93" s="100"/>
      <c r="F93" s="100"/>
      <c r="G93" s="100"/>
      <c r="H93" s="100"/>
      <c r="I93" s="76"/>
    </row>
    <row r="94" spans="1:9" ht="19.5" customHeight="1" thickBot="1">
      <c r="A94" s="76"/>
      <c r="B94" s="120" t="s">
        <v>54</v>
      </c>
      <c r="C94" s="121"/>
      <c r="D94" s="58"/>
      <c r="E94" s="26">
        <f>ROUNDDOWN(D94/$D$7*E$7,0)</f>
        <v>0</v>
      </c>
      <c r="F94" s="58"/>
      <c r="G94" s="58"/>
      <c r="H94" s="104">
        <f>E94+F94+G94</f>
        <v>0</v>
      </c>
      <c r="I94" s="76"/>
    </row>
    <row r="95" spans="1:9" ht="13.5">
      <c r="A95" s="76"/>
      <c r="B95" s="76"/>
      <c r="C95" s="77"/>
      <c r="D95" s="79"/>
      <c r="E95" s="79"/>
      <c r="F95" s="79"/>
      <c r="G95" s="79"/>
      <c r="H95" s="79"/>
      <c r="I95" s="76"/>
    </row>
    <row r="96" spans="1:9" ht="13.5">
      <c r="A96" s="76"/>
      <c r="B96" s="76"/>
      <c r="C96" s="77"/>
      <c r="D96" s="79"/>
      <c r="E96" s="79"/>
      <c r="F96" s="79"/>
      <c r="G96" s="79"/>
      <c r="H96" s="79"/>
      <c r="I96" s="76"/>
    </row>
  </sheetData>
  <sheetProtection password="A9F0" sheet="1" selectLockedCells="1"/>
  <mergeCells count="9">
    <mergeCell ref="B70:B76"/>
    <mergeCell ref="B78:B92"/>
    <mergeCell ref="B94:C94"/>
    <mergeCell ref="D1:E1"/>
    <mergeCell ref="K1:O5"/>
    <mergeCell ref="G2:H2"/>
    <mergeCell ref="G3:H3"/>
    <mergeCell ref="B8:B47"/>
    <mergeCell ref="B48:B68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8" r:id="rId2"/>
  <headerFooter alignWithMargins="0">
    <oddFooter>&amp;C&amp;P / &amp;N 
</oddFooter>
  </headerFooter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九州経営情報分析センター</dc:creator>
  <cp:keywords/>
  <dc:description/>
  <cp:lastModifiedBy>TA008</cp:lastModifiedBy>
  <cp:lastPrinted>2019-09-18T02:16:03Z</cp:lastPrinted>
  <dcterms:created xsi:type="dcterms:W3CDTF">2013-02-08T01:51:15Z</dcterms:created>
  <dcterms:modified xsi:type="dcterms:W3CDTF">2020-04-29T23:55:45Z</dcterms:modified>
  <cp:category/>
  <cp:version/>
  <cp:contentType/>
  <cp:contentStatus/>
</cp:coreProperties>
</file>